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.tosatti\Desktop\DA PUBBLICARE SUL SITO\"/>
    </mc:Choice>
  </mc:AlternateContent>
  <xr:revisionPtr revIDLastSave="0" documentId="13_ncr:1_{BD89C7AA-C267-4A4C-B4DE-E884A6D93372}" xr6:coauthVersionLast="46" xr6:coauthVersionMax="46" xr10:uidLastSave="{00000000-0000-0000-0000-000000000000}"/>
  <workbookProtection workbookAlgorithmName="SHA-512" workbookHashValue="ihH8Cd3jhucMm2oTVESkGxMloccztPoMrCODiS2wfWRHVvNlwAbX5/Uk/aI8CChWds/HR5rIxjNGaWO75QcbPw==" workbookSaltValue="1oHwtjTF9GOUM9N3ywnWsg==" workbookSpinCount="100000" lockStructure="1"/>
  <bookViews>
    <workbookView xWindow="-120" yWindow="-120" windowWidth="29040" windowHeight="15840" xr2:uid="{00000000-000D-0000-FFFF-FFFF00000000}"/>
  </bookViews>
  <sheets>
    <sheet name="ALLEGATO 3 A  " sheetId="2" r:id="rId1"/>
  </sheets>
  <definedNames>
    <definedName name="_xlnm.Print_Area" localSheetId="0">'ALLEGATO 3 A  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2" l="1"/>
  <c r="F18" i="2" s="1"/>
  <c r="E22" i="2"/>
  <c r="F22" i="2" s="1"/>
  <c r="E26" i="2"/>
  <c r="F26" i="2" s="1"/>
  <c r="E16" i="2"/>
  <c r="F16" i="2" s="1"/>
  <c r="E14" i="2"/>
  <c r="F14" i="2" s="1"/>
  <c r="E7" i="2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17" i="2"/>
  <c r="F17" i="2" s="1"/>
  <c r="E19" i="2"/>
  <c r="F19" i="2" s="1"/>
  <c r="E20" i="2"/>
  <c r="F20" i="2" s="1"/>
  <c r="E21" i="2"/>
  <c r="F21" i="2" s="1"/>
  <c r="E23" i="2"/>
  <c r="F23" i="2" s="1"/>
  <c r="E24" i="2"/>
  <c r="F24" i="2" s="1"/>
  <c r="E25" i="2"/>
  <c r="F25" i="2" s="1"/>
  <c r="F7" i="2" l="1"/>
  <c r="E27" i="2"/>
  <c r="F27" i="2" l="1"/>
  <c r="F30" i="2" s="1"/>
</calcChain>
</file>

<file path=xl/sharedStrings.xml><?xml version="1.0" encoding="utf-8"?>
<sst xmlns="http://schemas.openxmlformats.org/spreadsheetml/2006/main" count="38" uniqueCount="38">
  <si>
    <t>N. 1 ASCIUGAMANO</t>
  </si>
  <si>
    <t>N. 1 TRAVERSA</t>
  </si>
  <si>
    <t xml:space="preserve">N. 1 FEDERA </t>
  </si>
  <si>
    <t>N. 1 COPRILETTO</t>
  </si>
  <si>
    <t>Divise :</t>
  </si>
  <si>
    <t>N. 1 camice</t>
  </si>
  <si>
    <t>N. 1 pantalone</t>
  </si>
  <si>
    <t>N. 1 polo m/m</t>
  </si>
  <si>
    <t>N. 1 felpa</t>
  </si>
  <si>
    <t xml:space="preserve">N.1 golfino </t>
  </si>
  <si>
    <t>N.1 pile</t>
  </si>
  <si>
    <t xml:space="preserve">N. 1 pantalone classico </t>
  </si>
  <si>
    <t xml:space="preserve">N. 1 pantalone multitasche </t>
  </si>
  <si>
    <t>N. 1 LENZUOL0</t>
  </si>
  <si>
    <t>N. 1  MATERASSO ( solo lavaggio )</t>
  </si>
  <si>
    <t xml:space="preserve">N. 1 COPERTA LANA ( solo lavaggio ) </t>
  </si>
  <si>
    <t xml:space="preserve">N. 1 CUSCINO ( solo lavaggio) </t>
  </si>
  <si>
    <t xml:space="preserve">N.1 casacca </t>
  </si>
  <si>
    <t>Biancheria piana :</t>
  </si>
  <si>
    <t>N.1 Grembiule</t>
  </si>
  <si>
    <t>N. 1 cuffia a bustina</t>
  </si>
  <si>
    <t xml:space="preserve">prezzo a base d'asta </t>
  </si>
  <si>
    <t>q.tà annua</t>
  </si>
  <si>
    <t xml:space="preserve"> </t>
  </si>
  <si>
    <t xml:space="preserve">prezzo offerto </t>
  </si>
  <si>
    <t>totale importo annuo</t>
  </si>
  <si>
    <t>Totale importo mesi 48 ( importo annuo x 4 )</t>
  </si>
  <si>
    <t>a) NOLO  BIANCHERIA PIANA E DIVISE :</t>
  </si>
  <si>
    <t xml:space="preserve">LUOGO E DATA </t>
  </si>
  <si>
    <t xml:space="preserve">TIMBRO E FIRMA </t>
  </si>
  <si>
    <t xml:space="preserve">LEGALE RAPPRESENTANTE </t>
  </si>
  <si>
    <t xml:space="preserve">ALLEGATO 3 A - DA INSERIRE NELLA BUSTA C " OFFERTA ECONOMICA </t>
  </si>
  <si>
    <t xml:space="preserve">CARTA INTESTATA DELLA DITTA </t>
  </si>
  <si>
    <t xml:space="preserve">              SERVIZIO DI LAVANOLEGGIO DELLA BIANCHERIA PIANA E DIVISE OCCORRENTE ALL’ASPeF </t>
  </si>
  <si>
    <t>BASE D'ASTA</t>
  </si>
  <si>
    <t>RIBASSO OFFERTO</t>
  </si>
  <si>
    <t>%</t>
  </si>
  <si>
    <t xml:space="preserve">IMPORTO COMPLESSIVO TOTALE IVA ESCLUSA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</si>
</sst>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Protection="1"/>
    <xf numFmtId="164" fontId="0" fillId="2" borderId="0" xfId="0" applyNumberFormat="1" applyFill="1" applyBorder="1" applyAlignment="1" applyProtection="1">
      <alignment horizontal="center"/>
    </xf>
    <xf numFmtId="4" fontId="0" fillId="0" borderId="0" xfId="0" applyNumberFormat="1" applyBorder="1" applyAlignment="1" applyProtection="1">
      <alignment horizontal="center"/>
    </xf>
    <xf numFmtId="0" fontId="3" fillId="0" borderId="0" xfId="0" applyFont="1" applyProtection="1"/>
    <xf numFmtId="3" fontId="4" fillId="0" borderId="9" xfId="0" applyNumberFormat="1" applyFont="1" applyBorder="1" applyAlignment="1" applyProtection="1">
      <alignment horizontal="center"/>
    </xf>
    <xf numFmtId="4" fontId="4" fillId="0" borderId="9" xfId="0" applyNumberFormat="1" applyFont="1" applyBorder="1" applyAlignment="1" applyProtection="1">
      <alignment horizontal="center"/>
    </xf>
    <xf numFmtId="4" fontId="4" fillId="0" borderId="0" xfId="0" applyNumberFormat="1" applyFont="1" applyAlignment="1" applyProtection="1">
      <alignment horizontal="center"/>
    </xf>
    <xf numFmtId="0" fontId="3" fillId="3" borderId="2" xfId="0" applyFont="1" applyFill="1" applyBorder="1" applyAlignment="1" applyProtection="1">
      <alignment horizontal="center"/>
    </xf>
    <xf numFmtId="3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Fill="1" applyBorder="1" applyAlignment="1" applyProtection="1">
      <alignment horizontal="center" wrapText="1"/>
    </xf>
    <xf numFmtId="0" fontId="4" fillId="0" borderId="2" xfId="0" applyFont="1" applyBorder="1" applyAlignment="1" applyProtection="1">
      <alignment vertical="center" wrapText="1"/>
    </xf>
    <xf numFmtId="3" fontId="1" fillId="2" borderId="1" xfId="0" applyNumberFormat="1" applyFont="1" applyFill="1" applyBorder="1" applyAlignment="1" applyProtection="1">
      <alignment horizontal="center"/>
    </xf>
    <xf numFmtId="164" fontId="4" fillId="2" borderId="1" xfId="0" applyNumberFormat="1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 vertical="center" wrapText="1"/>
    </xf>
    <xf numFmtId="3" fontId="1" fillId="0" borderId="5" xfId="0" applyNumberFormat="1" applyFont="1" applyFill="1" applyBorder="1" applyAlignment="1" applyProtection="1">
      <alignment horizontal="center"/>
    </xf>
    <xf numFmtId="164" fontId="4" fillId="0" borderId="6" xfId="0" applyNumberFormat="1" applyFont="1" applyFill="1" applyBorder="1" applyAlignment="1" applyProtection="1">
      <alignment horizontal="center"/>
    </xf>
    <xf numFmtId="4" fontId="4" fillId="0" borderId="6" xfId="0" applyNumberFormat="1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vertical="center" wrapText="1"/>
    </xf>
    <xf numFmtId="3" fontId="4" fillId="0" borderId="7" xfId="0" applyNumberFormat="1" applyFont="1" applyBorder="1" applyAlignment="1" applyProtection="1">
      <alignment horizontal="center"/>
    </xf>
    <xf numFmtId="4" fontId="4" fillId="0" borderId="7" xfId="0" applyNumberFormat="1" applyFont="1" applyBorder="1" applyAlignment="1" applyProtection="1">
      <alignment horizontal="center"/>
    </xf>
    <xf numFmtId="4" fontId="4" fillId="0" borderId="8" xfId="0" applyNumberFormat="1" applyFont="1" applyBorder="1" applyAlignment="1" applyProtection="1">
      <alignment horizontal="center"/>
    </xf>
    <xf numFmtId="0" fontId="1" fillId="0" borderId="0" xfId="0" applyFont="1" applyFill="1" applyBorder="1" applyAlignment="1" applyProtection="1">
      <alignment vertical="center" wrapText="1"/>
    </xf>
    <xf numFmtId="3" fontId="4" fillId="0" borderId="0" xfId="0" applyNumberFormat="1" applyFont="1" applyBorder="1" applyAlignment="1" applyProtection="1">
      <alignment horizontal="center"/>
    </xf>
    <xf numFmtId="4" fontId="4" fillId="0" borderId="0" xfId="0" applyNumberFormat="1" applyFont="1" applyBorder="1" applyAlignment="1" applyProtection="1">
      <alignment horizontal="center"/>
    </xf>
    <xf numFmtId="4" fontId="4" fillId="3" borderId="7" xfId="0" applyNumberFormat="1" applyFont="1" applyFill="1" applyBorder="1" applyAlignment="1" applyProtection="1">
      <alignment horizontal="center"/>
    </xf>
    <xf numFmtId="3" fontId="0" fillId="0" borderId="0" xfId="0" applyNumberFormat="1" applyFill="1" applyBorder="1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0" fontId="3" fillId="4" borderId="0" xfId="0" applyFont="1" applyFill="1" applyBorder="1" applyAlignment="1" applyProtection="1">
      <alignment vertical="center" wrapText="1"/>
    </xf>
    <xf numFmtId="3" fontId="0" fillId="4" borderId="0" xfId="0" applyNumberFormat="1" applyFill="1" applyBorder="1" applyAlignment="1" applyProtection="1">
      <alignment horizontal="center"/>
    </xf>
    <xf numFmtId="4" fontId="0" fillId="4" borderId="0" xfId="0" applyNumberFormat="1" applyFill="1" applyBorder="1" applyAlignment="1" applyProtection="1">
      <alignment horizontal="center"/>
    </xf>
    <xf numFmtId="4" fontId="0" fillId="4" borderId="0" xfId="0" applyNumberFormat="1" applyFill="1" applyAlignment="1" applyProtection="1">
      <alignment horizontal="center"/>
    </xf>
    <xf numFmtId="164" fontId="2" fillId="4" borderId="0" xfId="0" applyNumberFormat="1" applyFont="1" applyFill="1" applyAlignment="1" applyProtection="1">
      <alignment horizontal="center"/>
    </xf>
    <xf numFmtId="0" fontId="0" fillId="0" borderId="0" xfId="0" applyProtection="1"/>
    <xf numFmtId="3" fontId="0" fillId="0" borderId="0" xfId="0" applyNumberFormat="1" applyBorder="1" applyAlignment="1" applyProtection="1">
      <alignment horizontal="center"/>
    </xf>
    <xf numFmtId="0" fontId="2" fillId="0" borderId="0" xfId="0" applyFont="1" applyBorder="1" applyAlignment="1" applyProtection="1">
      <alignment wrapText="1"/>
    </xf>
    <xf numFmtId="0" fontId="2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justify" vertical="center"/>
    </xf>
    <xf numFmtId="0" fontId="0" fillId="0" borderId="0" xfId="0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1A619-1905-4253-8BB6-2510E33595B6}">
  <dimension ref="A1:F67"/>
  <sheetViews>
    <sheetView tabSelected="1" view="pageBreakPreview" topLeftCell="A25" zoomScaleNormal="100" zoomScaleSheetLayoutView="100" workbookViewId="0">
      <selection activeCell="B32" sqref="B32"/>
    </sheetView>
  </sheetViews>
  <sheetFormatPr defaultColWidth="8.85546875" defaultRowHeight="15" x14ac:dyDescent="0.25"/>
  <cols>
    <col min="1" max="1" width="43.42578125" customWidth="1"/>
    <col min="2" max="2" width="25.42578125" style="3" customWidth="1"/>
    <col min="3" max="3" width="32.28515625" style="2" customWidth="1"/>
    <col min="4" max="4" width="26.42578125" style="2" customWidth="1"/>
    <col min="5" max="5" width="27.42578125" style="1" customWidth="1"/>
    <col min="6" max="6" width="29.42578125" style="1" customWidth="1"/>
    <col min="7" max="7" width="17.7109375" customWidth="1"/>
  </cols>
  <sheetData>
    <row r="1" spans="1:6" ht="21" customHeight="1" x14ac:dyDescent="0.35">
      <c r="A1" s="46" t="s">
        <v>32</v>
      </c>
      <c r="B1" s="47"/>
      <c r="C1" s="47"/>
      <c r="D1" s="47"/>
      <c r="E1" s="47"/>
      <c r="F1" s="47"/>
    </row>
    <row r="2" spans="1:6" ht="48.75" customHeight="1" x14ac:dyDescent="0.25">
      <c r="A2" s="48" t="s">
        <v>33</v>
      </c>
      <c r="B2" s="49"/>
      <c r="C2" s="49"/>
      <c r="D2" s="49"/>
      <c r="E2" s="49"/>
      <c r="F2" s="49"/>
    </row>
    <row r="3" spans="1:6" ht="35.25" customHeight="1" x14ac:dyDescent="0.25">
      <c r="A3" s="44" t="s">
        <v>31</v>
      </c>
      <c r="B3" s="45"/>
      <c r="C3" s="45"/>
      <c r="D3" s="45"/>
      <c r="E3" s="45"/>
      <c r="F3" s="45"/>
    </row>
    <row r="4" spans="1:6" x14ac:dyDescent="0.25">
      <c r="A4" s="7" t="s">
        <v>34</v>
      </c>
      <c r="B4" s="8">
        <v>298802.40000000002</v>
      </c>
      <c r="C4" s="9"/>
      <c r="D4" s="9"/>
      <c r="E4" s="9"/>
      <c r="F4" s="9"/>
    </row>
    <row r="5" spans="1:6" ht="31.5" customHeight="1" thickBot="1" x14ac:dyDescent="0.3">
      <c r="A5" s="10" t="s">
        <v>27</v>
      </c>
      <c r="B5" s="11"/>
      <c r="C5" s="12"/>
      <c r="D5" s="12"/>
      <c r="E5" s="13"/>
      <c r="F5" s="13"/>
    </row>
    <row r="6" spans="1:6" ht="63" customHeight="1" thickBot="1" x14ac:dyDescent="0.3">
      <c r="A6" s="14" t="s">
        <v>18</v>
      </c>
      <c r="B6" s="15" t="s">
        <v>22</v>
      </c>
      <c r="C6" s="16" t="s">
        <v>21</v>
      </c>
      <c r="D6" s="16" t="s">
        <v>24</v>
      </c>
      <c r="E6" s="16" t="s">
        <v>25</v>
      </c>
      <c r="F6" s="17" t="s">
        <v>26</v>
      </c>
    </row>
    <row r="7" spans="1:6" ht="31.5" customHeight="1" thickBot="1" x14ac:dyDescent="0.3">
      <c r="A7" s="18" t="s">
        <v>0</v>
      </c>
      <c r="B7" s="19">
        <v>22680</v>
      </c>
      <c r="C7" s="20">
        <v>0.53</v>
      </c>
      <c r="D7" s="6"/>
      <c r="E7" s="20">
        <f t="shared" ref="E7:E14" si="0">D7*B7</f>
        <v>0</v>
      </c>
      <c r="F7" s="20">
        <f>E7*4</f>
        <v>0</v>
      </c>
    </row>
    <row r="8" spans="1:6" ht="31.5" customHeight="1" thickBot="1" x14ac:dyDescent="0.3">
      <c r="A8" s="18" t="s">
        <v>13</v>
      </c>
      <c r="B8" s="19">
        <v>48552</v>
      </c>
      <c r="C8" s="20">
        <v>0.45</v>
      </c>
      <c r="D8" s="6"/>
      <c r="E8" s="20">
        <f t="shared" si="0"/>
        <v>0</v>
      </c>
      <c r="F8" s="20">
        <f t="shared" ref="F8:F14" si="1">E8*4</f>
        <v>0</v>
      </c>
    </row>
    <row r="9" spans="1:6" ht="31.5" customHeight="1" thickBot="1" x14ac:dyDescent="0.3">
      <c r="A9" s="18" t="s">
        <v>1</v>
      </c>
      <c r="B9" s="19">
        <v>40716</v>
      </c>
      <c r="C9" s="20">
        <v>0.31</v>
      </c>
      <c r="D9" s="6"/>
      <c r="E9" s="20">
        <f t="shared" si="0"/>
        <v>0</v>
      </c>
      <c r="F9" s="20">
        <f t="shared" si="1"/>
        <v>0</v>
      </c>
    </row>
    <row r="10" spans="1:6" ht="31.5" customHeight="1" thickBot="1" x14ac:dyDescent="0.3">
      <c r="A10" s="18" t="s">
        <v>2</v>
      </c>
      <c r="B10" s="19">
        <v>18072</v>
      </c>
      <c r="C10" s="20">
        <v>0.2</v>
      </c>
      <c r="D10" s="6"/>
      <c r="E10" s="20">
        <f t="shared" si="0"/>
        <v>0</v>
      </c>
      <c r="F10" s="20">
        <f t="shared" si="1"/>
        <v>0</v>
      </c>
    </row>
    <row r="11" spans="1:6" ht="31.5" customHeight="1" thickBot="1" x14ac:dyDescent="0.3">
      <c r="A11" s="18" t="s">
        <v>3</v>
      </c>
      <c r="B11" s="19">
        <v>16116</v>
      </c>
      <c r="C11" s="20">
        <v>0.98</v>
      </c>
      <c r="D11" s="6"/>
      <c r="E11" s="20">
        <f t="shared" si="0"/>
        <v>0</v>
      </c>
      <c r="F11" s="20">
        <f t="shared" si="1"/>
        <v>0</v>
      </c>
    </row>
    <row r="12" spans="1:6" ht="40.5" customHeight="1" thickBot="1" x14ac:dyDescent="0.3">
      <c r="A12" s="18" t="s">
        <v>15</v>
      </c>
      <c r="B12" s="19">
        <v>396</v>
      </c>
      <c r="C12" s="20">
        <v>3.18</v>
      </c>
      <c r="D12" s="6"/>
      <c r="E12" s="20">
        <f t="shared" si="0"/>
        <v>0</v>
      </c>
      <c r="F12" s="20">
        <f t="shared" si="1"/>
        <v>0</v>
      </c>
    </row>
    <row r="13" spans="1:6" ht="31.5" customHeight="1" thickBot="1" x14ac:dyDescent="0.3">
      <c r="A13" s="18" t="s">
        <v>14</v>
      </c>
      <c r="B13" s="19">
        <v>84</v>
      </c>
      <c r="C13" s="20">
        <v>19.079999999999998</v>
      </c>
      <c r="D13" s="6"/>
      <c r="E13" s="20">
        <f t="shared" si="0"/>
        <v>0</v>
      </c>
      <c r="F13" s="20">
        <f t="shared" si="1"/>
        <v>0</v>
      </c>
    </row>
    <row r="14" spans="1:6" ht="31.5" customHeight="1" thickBot="1" x14ac:dyDescent="0.3">
      <c r="A14" s="18" t="s">
        <v>16</v>
      </c>
      <c r="B14" s="19">
        <v>108</v>
      </c>
      <c r="C14" s="20">
        <v>2.12</v>
      </c>
      <c r="D14" s="6"/>
      <c r="E14" s="20">
        <f t="shared" si="0"/>
        <v>0</v>
      </c>
      <c r="F14" s="20">
        <f t="shared" si="1"/>
        <v>0</v>
      </c>
    </row>
    <row r="15" spans="1:6" ht="31.5" customHeight="1" thickBot="1" x14ac:dyDescent="0.3">
      <c r="A15" s="21" t="s">
        <v>4</v>
      </c>
      <c r="B15" s="22"/>
      <c r="C15" s="23"/>
      <c r="D15" s="23"/>
      <c r="E15" s="24" t="s">
        <v>23</v>
      </c>
      <c r="F15" s="24"/>
    </row>
    <row r="16" spans="1:6" ht="31.5" customHeight="1" thickBot="1" x14ac:dyDescent="0.3">
      <c r="A16" s="25" t="s">
        <v>6</v>
      </c>
      <c r="B16" s="19">
        <v>3000</v>
      </c>
      <c r="C16" s="20">
        <v>0.76</v>
      </c>
      <c r="D16" s="6"/>
      <c r="E16" s="20">
        <f t="shared" ref="E16:E26" si="2">D16*B16</f>
        <v>0</v>
      </c>
      <c r="F16" s="20">
        <f>E16*4</f>
        <v>0</v>
      </c>
    </row>
    <row r="17" spans="1:6" ht="31.5" customHeight="1" thickBot="1" x14ac:dyDescent="0.3">
      <c r="A17" s="25" t="s">
        <v>5</v>
      </c>
      <c r="B17" s="19">
        <v>120</v>
      </c>
      <c r="C17" s="20">
        <v>1.06</v>
      </c>
      <c r="D17" s="6"/>
      <c r="E17" s="20">
        <f t="shared" si="2"/>
        <v>0</v>
      </c>
      <c r="F17" s="20">
        <f t="shared" ref="F17:F26" si="3">E17*4</f>
        <v>0</v>
      </c>
    </row>
    <row r="18" spans="1:6" ht="31.5" customHeight="1" thickBot="1" x14ac:dyDescent="0.3">
      <c r="A18" s="25" t="s">
        <v>7</v>
      </c>
      <c r="B18" s="19">
        <v>3000</v>
      </c>
      <c r="C18" s="20">
        <v>0.75</v>
      </c>
      <c r="D18" s="6"/>
      <c r="E18" s="20">
        <f t="shared" si="2"/>
        <v>0</v>
      </c>
      <c r="F18" s="20">
        <f t="shared" si="3"/>
        <v>0</v>
      </c>
    </row>
    <row r="19" spans="1:6" ht="31.5" customHeight="1" thickBot="1" x14ac:dyDescent="0.3">
      <c r="A19" s="25" t="s">
        <v>8</v>
      </c>
      <c r="B19" s="19">
        <v>120</v>
      </c>
      <c r="C19" s="20">
        <v>1.5</v>
      </c>
      <c r="D19" s="6"/>
      <c r="E19" s="20">
        <f t="shared" si="2"/>
        <v>0</v>
      </c>
      <c r="F19" s="20">
        <f t="shared" si="3"/>
        <v>0</v>
      </c>
    </row>
    <row r="20" spans="1:6" ht="31.5" customHeight="1" thickBot="1" x14ac:dyDescent="0.3">
      <c r="A20" s="25" t="s">
        <v>9</v>
      </c>
      <c r="B20" s="19">
        <v>120</v>
      </c>
      <c r="C20" s="20">
        <v>1.5</v>
      </c>
      <c r="D20" s="6"/>
      <c r="E20" s="20">
        <f t="shared" si="2"/>
        <v>0</v>
      </c>
      <c r="F20" s="20">
        <f t="shared" si="3"/>
        <v>0</v>
      </c>
    </row>
    <row r="21" spans="1:6" ht="31.5" customHeight="1" thickBot="1" x14ac:dyDescent="0.3">
      <c r="A21" s="25" t="s">
        <v>10</v>
      </c>
      <c r="B21" s="19">
        <v>120</v>
      </c>
      <c r="C21" s="20">
        <v>1.5</v>
      </c>
      <c r="D21" s="6"/>
      <c r="E21" s="20">
        <f t="shared" si="2"/>
        <v>0</v>
      </c>
      <c r="F21" s="20">
        <f t="shared" si="3"/>
        <v>0</v>
      </c>
    </row>
    <row r="22" spans="1:6" ht="31.5" customHeight="1" thickBot="1" x14ac:dyDescent="0.3">
      <c r="A22" s="25" t="s">
        <v>11</v>
      </c>
      <c r="B22" s="19">
        <v>120</v>
      </c>
      <c r="C22" s="20">
        <v>1</v>
      </c>
      <c r="D22" s="6"/>
      <c r="E22" s="20">
        <f t="shared" si="2"/>
        <v>0</v>
      </c>
      <c r="F22" s="20">
        <f t="shared" si="3"/>
        <v>0</v>
      </c>
    </row>
    <row r="23" spans="1:6" ht="31.5" customHeight="1" thickBot="1" x14ac:dyDescent="0.3">
      <c r="A23" s="25" t="s">
        <v>12</v>
      </c>
      <c r="B23" s="19">
        <v>120</v>
      </c>
      <c r="C23" s="20">
        <v>1</v>
      </c>
      <c r="D23" s="6"/>
      <c r="E23" s="20">
        <f t="shared" si="2"/>
        <v>0</v>
      </c>
      <c r="F23" s="20">
        <f t="shared" si="3"/>
        <v>0</v>
      </c>
    </row>
    <row r="24" spans="1:6" ht="31.5" customHeight="1" thickBot="1" x14ac:dyDescent="0.3">
      <c r="A24" s="25" t="s">
        <v>17</v>
      </c>
      <c r="B24" s="19">
        <v>120</v>
      </c>
      <c r="C24" s="20">
        <v>0.75</v>
      </c>
      <c r="D24" s="6"/>
      <c r="E24" s="20">
        <f t="shared" si="2"/>
        <v>0</v>
      </c>
      <c r="F24" s="20">
        <f t="shared" si="3"/>
        <v>0</v>
      </c>
    </row>
    <row r="25" spans="1:6" ht="31.5" customHeight="1" thickBot="1" x14ac:dyDescent="0.3">
      <c r="A25" s="26" t="s">
        <v>19</v>
      </c>
      <c r="B25" s="19">
        <v>120</v>
      </c>
      <c r="C25" s="20">
        <v>1.03</v>
      </c>
      <c r="D25" s="6"/>
      <c r="E25" s="20">
        <f t="shared" si="2"/>
        <v>0</v>
      </c>
      <c r="F25" s="20">
        <f t="shared" si="3"/>
        <v>0</v>
      </c>
    </row>
    <row r="26" spans="1:6" ht="31.5" customHeight="1" thickBot="1" x14ac:dyDescent="0.3">
      <c r="A26" s="26" t="s">
        <v>20</v>
      </c>
      <c r="B26" s="19">
        <v>120</v>
      </c>
      <c r="C26" s="20">
        <v>0.5</v>
      </c>
      <c r="D26" s="6"/>
      <c r="E26" s="20">
        <f t="shared" si="2"/>
        <v>0</v>
      </c>
      <c r="F26" s="20">
        <f t="shared" si="3"/>
        <v>0</v>
      </c>
    </row>
    <row r="27" spans="1:6" ht="36" customHeight="1" x14ac:dyDescent="0.25">
      <c r="A27" s="27" t="s">
        <v>37</v>
      </c>
      <c r="B27" s="28"/>
      <c r="C27" s="29"/>
      <c r="D27" s="30"/>
      <c r="E27" s="20">
        <f>SUM(E7:E26)</f>
        <v>0</v>
      </c>
      <c r="F27" s="20">
        <f>E27*4</f>
        <v>0</v>
      </c>
    </row>
    <row r="28" spans="1:6" ht="23.25" customHeight="1" x14ac:dyDescent="0.25">
      <c r="A28" s="31"/>
      <c r="B28" s="32"/>
      <c r="C28" s="33"/>
      <c r="D28" s="33"/>
      <c r="E28" s="34"/>
      <c r="F28" s="34"/>
    </row>
    <row r="29" spans="1:6" ht="15.75" x14ac:dyDescent="0.25">
      <c r="A29" s="31"/>
      <c r="B29" s="35"/>
      <c r="C29" s="9"/>
      <c r="D29" s="9"/>
      <c r="E29" s="36"/>
      <c r="F29" s="36"/>
    </row>
    <row r="30" spans="1:6" ht="15.75" x14ac:dyDescent="0.25">
      <c r="A30" s="37" t="s">
        <v>35</v>
      </c>
      <c r="B30" s="38"/>
      <c r="C30" s="39"/>
      <c r="D30" s="39"/>
      <c r="E30" s="40" t="s">
        <v>36</v>
      </c>
      <c r="F30" s="41">
        <f>100-(100*F27)/B4</f>
        <v>100</v>
      </c>
    </row>
    <row r="31" spans="1:6" x14ac:dyDescent="0.25">
      <c r="A31" s="42"/>
      <c r="B31" s="43"/>
      <c r="C31" s="9"/>
      <c r="D31" s="9"/>
      <c r="E31" s="36"/>
      <c r="F31" s="36"/>
    </row>
    <row r="32" spans="1:6" x14ac:dyDescent="0.25">
      <c r="A32" s="42" t="s">
        <v>28</v>
      </c>
      <c r="B32" s="43"/>
      <c r="C32" s="9"/>
      <c r="D32" s="9"/>
      <c r="E32" s="36" t="s">
        <v>29</v>
      </c>
      <c r="F32" s="36"/>
    </row>
    <row r="33" spans="1:6" x14ac:dyDescent="0.25">
      <c r="A33" s="42"/>
      <c r="B33" s="43"/>
      <c r="C33" s="9"/>
      <c r="D33" s="9"/>
      <c r="E33" s="36" t="s">
        <v>30</v>
      </c>
      <c r="F33" s="36"/>
    </row>
    <row r="34" spans="1:6" x14ac:dyDescent="0.25">
      <c r="A34" s="42"/>
      <c r="B34" s="43"/>
      <c r="C34" s="9"/>
      <c r="D34" s="9"/>
      <c r="E34" s="36"/>
      <c r="F34" s="36"/>
    </row>
    <row r="35" spans="1:6" x14ac:dyDescent="0.25">
      <c r="A35" s="42"/>
      <c r="B35" s="43"/>
      <c r="C35" s="9"/>
      <c r="D35" s="9"/>
      <c r="E35" s="36"/>
      <c r="F35" s="36"/>
    </row>
    <row r="36" spans="1:6" x14ac:dyDescent="0.25">
      <c r="B36" s="4"/>
      <c r="C36" s="5"/>
      <c r="D36" s="5"/>
    </row>
    <row r="37" spans="1:6" x14ac:dyDescent="0.25">
      <c r="B37" s="4"/>
      <c r="C37" s="5"/>
      <c r="D37" s="5"/>
    </row>
    <row r="38" spans="1:6" x14ac:dyDescent="0.25">
      <c r="B38" s="4"/>
      <c r="C38" s="5"/>
      <c r="D38" s="5"/>
    </row>
    <row r="39" spans="1:6" x14ac:dyDescent="0.25">
      <c r="B39" s="4"/>
      <c r="C39" s="5"/>
      <c r="D39" s="5"/>
    </row>
    <row r="40" spans="1:6" x14ac:dyDescent="0.25">
      <c r="B40" s="4"/>
      <c r="C40" s="5"/>
      <c r="D40" s="5"/>
    </row>
    <row r="41" spans="1:6" x14ac:dyDescent="0.25">
      <c r="B41" s="4"/>
      <c r="C41" s="5"/>
      <c r="D41" s="5"/>
    </row>
    <row r="42" spans="1:6" x14ac:dyDescent="0.25">
      <c r="B42" s="4"/>
      <c r="C42" s="5"/>
      <c r="D42" s="5"/>
    </row>
    <row r="43" spans="1:6" x14ac:dyDescent="0.25">
      <c r="B43" s="4"/>
      <c r="C43" s="5"/>
      <c r="D43" s="5"/>
    </row>
    <row r="44" spans="1:6" x14ac:dyDescent="0.25">
      <c r="B44" s="4"/>
      <c r="C44" s="5"/>
      <c r="D44" s="5"/>
    </row>
    <row r="45" spans="1:6" x14ac:dyDescent="0.25">
      <c r="B45" s="4"/>
      <c r="C45" s="5"/>
      <c r="D45" s="5"/>
    </row>
    <row r="46" spans="1:6" x14ac:dyDescent="0.25">
      <c r="B46" s="4"/>
      <c r="C46" s="5"/>
      <c r="D46" s="5"/>
    </row>
    <row r="47" spans="1:6" x14ac:dyDescent="0.25">
      <c r="B47" s="4"/>
      <c r="C47" s="5"/>
      <c r="D47" s="5"/>
    </row>
    <row r="48" spans="1:6" x14ac:dyDescent="0.25">
      <c r="B48" s="4"/>
      <c r="C48" s="5"/>
      <c r="D48" s="5"/>
    </row>
    <row r="49" spans="2:4" x14ac:dyDescent="0.25">
      <c r="B49" s="4"/>
      <c r="C49" s="5"/>
      <c r="D49" s="5"/>
    </row>
    <row r="50" spans="2:4" x14ac:dyDescent="0.25">
      <c r="B50" s="4"/>
      <c r="C50" s="5"/>
      <c r="D50" s="5"/>
    </row>
    <row r="51" spans="2:4" x14ac:dyDescent="0.25">
      <c r="B51" s="4"/>
      <c r="C51" s="5"/>
      <c r="D51" s="5"/>
    </row>
    <row r="52" spans="2:4" x14ac:dyDescent="0.25">
      <c r="B52" s="4"/>
      <c r="C52" s="5"/>
      <c r="D52" s="5"/>
    </row>
    <row r="53" spans="2:4" x14ac:dyDescent="0.25">
      <c r="B53" s="4"/>
      <c r="C53" s="5"/>
      <c r="D53" s="5"/>
    </row>
    <row r="54" spans="2:4" x14ac:dyDescent="0.25">
      <c r="B54" s="4"/>
      <c r="C54" s="5"/>
      <c r="D54" s="5"/>
    </row>
    <row r="55" spans="2:4" x14ac:dyDescent="0.25">
      <c r="B55" s="4"/>
      <c r="C55" s="5"/>
      <c r="D55" s="5"/>
    </row>
    <row r="56" spans="2:4" x14ac:dyDescent="0.25">
      <c r="B56" s="4"/>
      <c r="C56" s="5"/>
      <c r="D56" s="5"/>
    </row>
    <row r="57" spans="2:4" x14ac:dyDescent="0.25">
      <c r="B57" s="4"/>
      <c r="C57" s="5"/>
      <c r="D57" s="5"/>
    </row>
    <row r="58" spans="2:4" x14ac:dyDescent="0.25">
      <c r="B58" s="4"/>
      <c r="C58" s="5"/>
      <c r="D58" s="5"/>
    </row>
    <row r="59" spans="2:4" x14ac:dyDescent="0.25">
      <c r="B59" s="4"/>
      <c r="C59" s="5"/>
      <c r="D59" s="5"/>
    </row>
    <row r="60" spans="2:4" x14ac:dyDescent="0.25">
      <c r="B60" s="4"/>
      <c r="C60" s="5"/>
      <c r="D60" s="5"/>
    </row>
    <row r="61" spans="2:4" x14ac:dyDescent="0.25">
      <c r="B61" s="4"/>
      <c r="C61" s="5"/>
      <c r="D61" s="5"/>
    </row>
    <row r="62" spans="2:4" x14ac:dyDescent="0.25">
      <c r="B62" s="4"/>
      <c r="C62" s="5"/>
      <c r="D62" s="5"/>
    </row>
    <row r="63" spans="2:4" x14ac:dyDescent="0.25">
      <c r="B63" s="4"/>
      <c r="C63" s="5"/>
      <c r="D63" s="5"/>
    </row>
    <row r="64" spans="2:4" x14ac:dyDescent="0.25">
      <c r="B64" s="4"/>
      <c r="C64" s="5"/>
      <c r="D64" s="5"/>
    </row>
    <row r="65" spans="2:4" x14ac:dyDescent="0.25">
      <c r="B65" s="4"/>
      <c r="C65" s="5"/>
      <c r="D65" s="5"/>
    </row>
    <row r="66" spans="2:4" x14ac:dyDescent="0.25">
      <c r="B66" s="4"/>
      <c r="C66" s="5"/>
      <c r="D66" s="5"/>
    </row>
    <row r="67" spans="2:4" x14ac:dyDescent="0.25">
      <c r="B67" s="4"/>
      <c r="C67" s="5"/>
      <c r="D67" s="5"/>
    </row>
  </sheetData>
  <sheetProtection algorithmName="SHA-512" hashValue="bOBMyrNbIKSNw2m44lBshXAPTOyzJtoEfQ/vqkKiaTse6OWpebQsXbL5ck2PHQdlIp6NmUaoZEUR9JMKkQ1BHQ==" saltValue="YoYkpfKfQzPQGepNTSy0fg==" spinCount="100000" sheet="1" objects="1" scenarios="1"/>
  <mergeCells count="3">
    <mergeCell ref="A3:F3"/>
    <mergeCell ref="A1:F1"/>
    <mergeCell ref="A2:F2"/>
  </mergeCells>
  <pageMargins left="0.7" right="0.7" top="0.75" bottom="0.75" header="0.3" footer="0.3"/>
  <pageSetup paperSize="9"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3 A  </vt:lpstr>
      <vt:lpstr>'ALLEGATO 3 A 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Ghizzi</dc:creator>
  <cp:lastModifiedBy>Marika Tosatti</cp:lastModifiedBy>
  <cp:lastPrinted>2021-03-30T10:59:21Z</cp:lastPrinted>
  <dcterms:created xsi:type="dcterms:W3CDTF">2015-06-05T18:19:34Z</dcterms:created>
  <dcterms:modified xsi:type="dcterms:W3CDTF">2021-05-26T10:55:11Z</dcterms:modified>
</cp:coreProperties>
</file>