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70" activeTab="0"/>
  </bookViews>
  <sheets>
    <sheet name="RSA" sheetId="1" r:id="rId1"/>
    <sheet name="ASPEF" sheetId="2" r:id="rId2"/>
    <sheet name="SAD " sheetId="3" r:id="rId3"/>
    <sheet name="Am Geriatr" sheetId="4" r:id="rId4"/>
    <sheet name="Riabilitazione " sheetId="5" r:id="rId5"/>
  </sheets>
  <definedNames>
    <definedName name="_xlnm.Print_Area" localSheetId="3">'Am Geriatr'!$A$1:$C$46</definedName>
    <definedName name="_xlnm.Print_Area" localSheetId="1">'ASPEF'!$A$1:$E$39</definedName>
    <definedName name="_xlnm.Print_Area" localSheetId="4">'Riabilitazione '!$A$1:$C$41</definedName>
    <definedName name="_xlnm.Print_Area" localSheetId="0">'RSA'!$A$1:$D$44</definedName>
    <definedName name="_xlnm.Print_Area" localSheetId="2">'SAD '!$A$1:$C$36</definedName>
  </definedNames>
  <calcPr fullCalcOnLoad="1"/>
</workbook>
</file>

<file path=xl/sharedStrings.xml><?xml version="1.0" encoding="utf-8"?>
<sst xmlns="http://schemas.openxmlformats.org/spreadsheetml/2006/main" count="188" uniqueCount="152">
  <si>
    <t>CDC</t>
  </si>
  <si>
    <t>EURO</t>
  </si>
  <si>
    <t>1) RSA</t>
  </si>
  <si>
    <t>2) C.D.I.</t>
  </si>
  <si>
    <t>TARIFFE SAD</t>
  </si>
  <si>
    <t>** Tariffa a prestazione</t>
  </si>
  <si>
    <t>l) sostegno psicologico                    *</t>
  </si>
  <si>
    <t>m) accompagnamento                       *</t>
  </si>
  <si>
    <t>n) governo casa                               *</t>
  </si>
  <si>
    <t>o) commissioni e spesa                     *</t>
  </si>
  <si>
    <t>A) Bagno                                       **</t>
  </si>
  <si>
    <t>b) Igiene personale                         **</t>
  </si>
  <si>
    <t>c) Igiene intima                               **</t>
  </si>
  <si>
    <t>d) mobilizzazione                          **</t>
  </si>
  <si>
    <t>e) massaggi e frizioni                    **</t>
  </si>
  <si>
    <t>f) terapia farmacologica               **</t>
  </si>
  <si>
    <t>g) controllo dieta                          **</t>
  </si>
  <si>
    <t>h) prevenzione lesioni decubito     **</t>
  </si>
  <si>
    <t>i) piccole medicazioni                   **</t>
  </si>
  <si>
    <t>p) preparazione pasto                   **</t>
  </si>
  <si>
    <t>r) pratiche burocratiche               **</t>
  </si>
  <si>
    <t>t) pasto in RSA                              **</t>
  </si>
  <si>
    <t>* Tariffa oraria</t>
  </si>
  <si>
    <t xml:space="preserve">                                            RETTE</t>
  </si>
  <si>
    <t>Visita Medica</t>
  </si>
  <si>
    <t>Tens</t>
  </si>
  <si>
    <t>Elettrostimolazioni</t>
  </si>
  <si>
    <t>Pompages</t>
  </si>
  <si>
    <t>Pasto  per parenti  e  caregivers  ospiti</t>
  </si>
  <si>
    <t>Retta giornaliera</t>
  </si>
  <si>
    <t>Misurazione di uno o più dei seguenti parametri vitali e valori (temperatura, polso arterioso, pressione arteriosa, atti respiratori, diuresi, peso corporeo, misure antropometriche)</t>
  </si>
  <si>
    <t>Somministrazione dei medicinali prescritti per via enterale</t>
  </si>
  <si>
    <t>Perfusione - incanulare una vena superficiale delle membra o epicranica con ago o catetere corto</t>
  </si>
  <si>
    <t>Perfusione in bolo</t>
  </si>
  <si>
    <t>Somministrazione dei medicinali prescritti per via topica</t>
  </si>
  <si>
    <t>Somministrazione dei medicinali prescritti o di sostanze non medicinali per via inalatoria</t>
  </si>
  <si>
    <t>Somministrazione dei medicinali prescritti per altra via</t>
  </si>
  <si>
    <t>Bendaggio semplice</t>
  </si>
  <si>
    <t>Bendaggio complesso</t>
  </si>
  <si>
    <t>Ablazione di un gesso o di altra immobilizzazione</t>
  </si>
  <si>
    <t>Posa di un cerotto alla tubercolina o effettuazione di altri test connessi alla TBC</t>
  </si>
  <si>
    <t>Manipolazione e controllo di drenaggi</t>
  </si>
  <si>
    <t>Medicazione semplice</t>
  </si>
  <si>
    <t>Medicazione complessa</t>
  </si>
  <si>
    <t>Esecuzione di vaccinazioni prescritte</t>
  </si>
  <si>
    <t>Raccolta sterile e non sterile di escreti o secreti (ad eccezione di quelli descritti specificatamente di seguito)</t>
  </si>
  <si>
    <t>Instillazioni e irrigazioni di cavità, fistole e stomie</t>
  </si>
  <si>
    <t>Controllo domiciliare di un paziente</t>
  </si>
  <si>
    <t>Controllo dell'espettorato</t>
  </si>
  <si>
    <t>Controllo e registrazione della dieta del paziente, del suo bilancio alimentare, del suo peso e del suo stato di idratazione</t>
  </si>
  <si>
    <t>Controllo dell'igiene dentale</t>
  </si>
  <si>
    <t>Controllo ed assistenza delle stomie delle vie urinarie</t>
  </si>
  <si>
    <t>Posizionamento di un catetere vescicale a permanenza</t>
  </si>
  <si>
    <t>Assistenza ordinaria ad un paziente portatore di catetere vescicale</t>
  </si>
  <si>
    <t>Instillazioni o irrigazioni vescicali o intrauretrali</t>
  </si>
  <si>
    <t>Installazione di drenaggio urinario esterno</t>
  </si>
  <si>
    <t>Messa in sito di assorbenti/pannoloni</t>
  </si>
  <si>
    <t>Gestione dei presidi utilizzati per facilitare la funzione di eliminazione (es. controllo, sostituzione e rimozione delle sacche di raccolta della diuresi)</t>
  </si>
  <si>
    <t>Controllo e cure ordinarie della pelle e/o delle mucose attorno a drenaggi, cateteri e sonde</t>
  </si>
  <si>
    <t>Controllo ed assistenza corrente a stomie delle vie intestinali</t>
  </si>
  <si>
    <t>Clistere (per ogni scopo)</t>
  </si>
  <si>
    <t>Prevenzione non medicinale delle trombosi</t>
  </si>
  <si>
    <t>Pianificazione ed esecuzione di esercizi fisici semplici</t>
  </si>
  <si>
    <t>Cure igieniche di apparecchi correttivi e protesi</t>
  </si>
  <si>
    <t>Individuazione delle parassitosi esterne e assistenza alle persone colpite</t>
  </si>
  <si>
    <t>TARIFFE</t>
  </si>
  <si>
    <t>TIPOLOGIA PRESTAZIONI</t>
  </si>
  <si>
    <t>Massofisioterapia rachide in toto</t>
  </si>
  <si>
    <t>Somministrazione dei medicinali prescritti per via parenterale intramuscolo</t>
  </si>
  <si>
    <t>Somministrazione dei medicinali prescritti per via parenterale endovena</t>
  </si>
  <si>
    <t>Fleboclisi e terapia endovena</t>
  </si>
  <si>
    <t>Effettuazione  di ECG</t>
  </si>
  <si>
    <t>Euro</t>
  </si>
  <si>
    <t>Tariffe</t>
  </si>
  <si>
    <t>u) Sostegno educativo a domicilio per minori in situazione di disagio (SADM) *</t>
  </si>
  <si>
    <t>TARIFFE   PER CENTRO DI COSTO</t>
  </si>
  <si>
    <t>3) Comunità Socio Sanitaria</t>
  </si>
  <si>
    <t>4) Pensionato Sociale (Via Ariosto)</t>
  </si>
  <si>
    <t>7) Studentato - Via Volta</t>
  </si>
  <si>
    <t xml:space="preserve">8) Centro di Aggregazione Giovanile </t>
  </si>
  <si>
    <t>v) Intervento di sostegno a pazienti affetti da Alzheimer o da altre forme di demenza</t>
  </si>
  <si>
    <t>Valutazione di controllo</t>
  </si>
  <si>
    <t>Radarterapia</t>
  </si>
  <si>
    <t>Trazione cervicale e lombare</t>
  </si>
  <si>
    <t>Visita Generale Fisiatrica</t>
  </si>
  <si>
    <t>Infiltrazione di sostanza medicamentosa intrarticolare singola</t>
  </si>
  <si>
    <t>Infiltrazione di sostanza medicamentosa intrarticolare doppia</t>
  </si>
  <si>
    <t xml:space="preserve">Infiltrazione di sostanza medicamentosa intrarticolare tre              </t>
  </si>
  <si>
    <t xml:space="preserve">Infrarossi </t>
  </si>
  <si>
    <t>Ultravioletti</t>
  </si>
  <si>
    <t>Bacinelle Galvaniche, Ionoforesi</t>
  </si>
  <si>
    <t>Diadinamiche, Interfereziali, galvanoterapia</t>
  </si>
  <si>
    <t xml:space="preserve">Ultrasuonoterapia a  massaggio                         </t>
  </si>
  <si>
    <t>Ultrasuonoterapia in acqua/fisso</t>
  </si>
  <si>
    <t>Trazione cervicale o lombare</t>
  </si>
  <si>
    <t>Laser Terapia seduta intera</t>
  </si>
  <si>
    <t>Laser Terapia 2 micro sedute</t>
  </si>
  <si>
    <t>Rieducazione Funzionale seduta 50 min.</t>
  </si>
  <si>
    <t>Rieducazione Funzionale seduta 30 min.</t>
  </si>
  <si>
    <t>Rieducazione Posturale (RPG)</t>
  </si>
  <si>
    <t>Mc Kenzie</t>
  </si>
  <si>
    <t>Maitland</t>
  </si>
  <si>
    <t>Mulligan</t>
  </si>
  <si>
    <t>Sohier</t>
  </si>
  <si>
    <t>Rieducazione Motoria di gruppo (osteoporosi, scoliosi)</t>
  </si>
  <si>
    <t>Esercizio Assistito in acqua Individuale</t>
  </si>
  <si>
    <t xml:space="preserve">Massoterapia Distrettuale </t>
  </si>
  <si>
    <t>Taping neuromuscolare ( 5 sedute )</t>
  </si>
  <si>
    <t>A.F.A Seduta Singola</t>
  </si>
  <si>
    <t>PRESTAZIONI SANITARIE</t>
  </si>
  <si>
    <r>
      <t>PRESIDIO AMBULATORIALE DI RECUPERO E RIABILITAZIONE FUNZIONALE
Responsabile Sanitario Dott. Perizzi Giovanni 
Viale Fiume, 49 Tel. 0376/323661-0376/357840
FAX 0376/357864 Email  riabilitazione@aspefmantova.it</t>
    </r>
    <r>
      <rPr>
        <sz val="10"/>
        <rFont val="Arial"/>
        <family val="0"/>
      </rPr>
      <t xml:space="preserve">
</t>
    </r>
  </si>
  <si>
    <t>Garage</t>
  </si>
  <si>
    <t>Retta giornaliera per degenza a tempo indeterminato ospiti residenti Comune di Mantova</t>
  </si>
  <si>
    <t>Retta giornaliera per degenza a tempo indeterminato ospiti non residenti Comune di Mantova</t>
  </si>
  <si>
    <t>Canone mensile a posto letto</t>
  </si>
  <si>
    <t>Retta giornaliera ricovero temporaneo per ospiti residenti e non residenti</t>
  </si>
  <si>
    <t xml:space="preserve"> Stanze a 4 posti letto  </t>
  </si>
  <si>
    <t xml:space="preserve">  Stanze a 1 posto letto  </t>
  </si>
  <si>
    <t xml:space="preserve">Stanza con due letti occupati </t>
  </si>
  <si>
    <t>Stanza con un solo letto occupato</t>
  </si>
  <si>
    <t>Tariffa giornaliera utenti occupati</t>
  </si>
  <si>
    <t>Tariffa mensile utenti occupati</t>
  </si>
  <si>
    <t>Garage tariffa per ospiti studentato</t>
  </si>
  <si>
    <t>Garara tariffa per esterni</t>
  </si>
  <si>
    <t>Diritti di segreteria annuali</t>
  </si>
  <si>
    <t>s) pasto a domicilio preconfezionato    **  ( - 1 euro  rispetto al 2013)</t>
  </si>
  <si>
    <t xml:space="preserve">Per le posizioni sopra indicate </t>
  </si>
  <si>
    <t>5) Semi Pensionato</t>
  </si>
  <si>
    <t>6) Agenzia di Locazione</t>
  </si>
  <si>
    <t>TARIFFE 2015</t>
  </si>
  <si>
    <t>Prestazioni medico infermieristiche ambulatoriali</t>
  </si>
  <si>
    <t>Tariffe   2016</t>
  </si>
  <si>
    <t>TARIFFE 2016</t>
  </si>
  <si>
    <t>Tariffe   2015</t>
  </si>
  <si>
    <t>Retta giornaliera 9 ore, dalle 8.00 alle 17.00</t>
  </si>
  <si>
    <t>Retta giornaliera 10 ore, dalle 8.00 alle 18.00</t>
  </si>
  <si>
    <t>Retta giornaliera inclusa la cena, dalle 18.00 alle 19.00</t>
  </si>
  <si>
    <t>Retta giornaliera ospiti posto letto  accreditato non contrattualizzato (camera singola) cd ricoveri di sollievo(sono inclusi farmaci e presidi per incontinenti)</t>
  </si>
  <si>
    <t>Manipolazione fasciale tipo "Stecco"</t>
  </si>
  <si>
    <t xml:space="preserve">Esercizio Assistito in acqua di mantenimento </t>
  </si>
  <si>
    <t>Esercizio Assistito in acqua collettivo post acuzie</t>
  </si>
  <si>
    <t>Massoterapia per Drenaggio (manuale) linfatico</t>
  </si>
  <si>
    <t>Massofisioterapia doppia per drenaggio (manuale) linfatico</t>
  </si>
  <si>
    <t>Retta giornaliera per degenza in stanze a 2 o 3 posti letto a tempo indeterminato ospiti residenti Comune di Mantova</t>
  </si>
  <si>
    <r>
      <t xml:space="preserve">Retta giornaliera </t>
    </r>
    <r>
      <rPr>
        <b/>
        <sz val="10"/>
        <rFont val="Comic Sans MS"/>
        <family val="4"/>
      </rPr>
      <t>ricovero temporaneo</t>
    </r>
    <r>
      <rPr>
        <sz val="10"/>
        <rFont val="Comic Sans MS"/>
        <family val="4"/>
      </rPr>
      <t xml:space="preserve"> in stanze a </t>
    </r>
    <r>
      <rPr>
        <b/>
        <sz val="10"/>
        <rFont val="Comic Sans MS"/>
        <family val="4"/>
      </rPr>
      <t>1 posto  letto</t>
    </r>
    <r>
      <rPr>
        <sz val="10"/>
        <rFont val="Comic Sans MS"/>
        <family val="4"/>
      </rPr>
      <t xml:space="preserve"> per ospiti residenti e non residenti</t>
    </r>
  </si>
  <si>
    <r>
      <t xml:space="preserve">Retta giornaliera </t>
    </r>
    <r>
      <rPr>
        <b/>
        <sz val="10"/>
        <rFont val="Comic Sans MS"/>
        <family val="4"/>
      </rPr>
      <t>ricovero temporaneo</t>
    </r>
    <r>
      <rPr>
        <sz val="10"/>
        <rFont val="Comic Sans MS"/>
        <family val="4"/>
      </rPr>
      <t xml:space="preserve"> in stanze a</t>
    </r>
    <r>
      <rPr>
        <b/>
        <sz val="10"/>
        <rFont val="Comic Sans MS"/>
        <family val="4"/>
      </rPr>
      <t xml:space="preserve"> 2, 3 e 4 posti</t>
    </r>
    <r>
      <rPr>
        <sz val="10"/>
        <rFont val="Comic Sans MS"/>
        <family val="4"/>
      </rPr>
      <t xml:space="preserve"> letto per ospiti residenti e non residenti</t>
    </r>
  </si>
  <si>
    <r>
      <t xml:space="preserve">Retta giornaliera per degenza in stanze a </t>
    </r>
    <r>
      <rPr>
        <b/>
        <sz val="10"/>
        <rFont val="Comic Sans MS"/>
        <family val="4"/>
      </rPr>
      <t>4</t>
    </r>
    <r>
      <rPr>
        <sz val="10"/>
        <rFont val="Comic Sans MS"/>
        <family val="4"/>
      </rPr>
      <t xml:space="preserve"> posti letto a tempo indeterminato ospiti residenti Comune di Mantova</t>
    </r>
  </si>
  <si>
    <r>
      <t xml:space="preserve">Retta giornaliera per degenza in stanze a 2 e 3  posti letto a tempo indeterminato ospiti </t>
    </r>
    <r>
      <rPr>
        <b/>
        <sz val="10"/>
        <rFont val="Comic Sans MS"/>
        <family val="4"/>
      </rPr>
      <t>non residenti</t>
    </r>
    <r>
      <rPr>
        <sz val="10"/>
        <rFont val="Comic Sans MS"/>
        <family val="4"/>
      </rPr>
      <t xml:space="preserve"> Comune di Mantova</t>
    </r>
  </si>
  <si>
    <t xml:space="preserve">Stanze a 1 posto letto per ospiti  residenti nel Comune di Mantova </t>
  </si>
  <si>
    <r>
      <t xml:space="preserve">Stanze a 1 posto letto per ospiti </t>
    </r>
    <r>
      <rPr>
        <b/>
        <sz val="10"/>
        <rFont val="Comic Sans MS"/>
        <family val="4"/>
      </rPr>
      <t xml:space="preserve">non residenti </t>
    </r>
    <r>
      <rPr>
        <sz val="10"/>
        <rFont val="Comic Sans MS"/>
        <family val="4"/>
      </rPr>
      <t xml:space="preserve">nel Comune di Mantova </t>
    </r>
  </si>
  <si>
    <r>
      <t xml:space="preserve">Retta giornaliera ospiti posto letto  accreditato non contrattualizzato (camera singola) </t>
    </r>
    <r>
      <rPr>
        <b/>
        <sz val="10"/>
        <rFont val="Comic Sans MS"/>
        <family val="4"/>
      </rPr>
      <t xml:space="preserve">residenti e non residenti </t>
    </r>
    <r>
      <rPr>
        <sz val="10"/>
        <rFont val="Comic Sans MS"/>
        <family val="4"/>
      </rPr>
      <t xml:space="preserve"> cd ricoveri di sollievo(sono inclusi farmaci e presidi per incontinenti)</t>
    </r>
  </si>
  <si>
    <r>
      <t xml:space="preserve">Retta giornaliera per degenza in stanze a </t>
    </r>
    <r>
      <rPr>
        <b/>
        <sz val="10"/>
        <rFont val="Comic Sans MS"/>
        <family val="4"/>
      </rPr>
      <t>4</t>
    </r>
    <r>
      <rPr>
        <sz val="10"/>
        <rFont val="Comic Sans MS"/>
        <family val="4"/>
      </rPr>
      <t xml:space="preserve"> posti letto a tempo indeterminato ospiti </t>
    </r>
    <r>
      <rPr>
        <b/>
        <sz val="10"/>
        <rFont val="Comic Sans MS"/>
        <family val="4"/>
      </rPr>
      <t>non residenti</t>
    </r>
    <r>
      <rPr>
        <sz val="10"/>
        <rFont val="Comic Sans MS"/>
        <family val="4"/>
      </rPr>
      <t xml:space="preserve"> Comune di Mantova</t>
    </r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</si>
</sst>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d/m"/>
    <numFmt numFmtId="177" formatCode="dd/mm/yy"/>
    <numFmt numFmtId="178" formatCode="d/m/yyyy"/>
    <numFmt numFmtId="179" formatCode="#,##0.00_ ;\-#,##0.00\ "/>
    <numFmt numFmtId="180" formatCode="[$€-2]\ #.##000_);[Red]\([$€-2]\ #.##000\)"/>
    <numFmt numFmtId="181" formatCode="0.000"/>
  </numFmts>
  <fonts count="35">
    <font>
      <sz val="10"/>
      <name val="Arial"/>
      <family val="0"/>
    </font>
    <font>
      <sz val="18"/>
      <name val="Arial"/>
      <family val="2"/>
    </font>
    <font>
      <sz val="18"/>
      <name val="Comic Sans MS"/>
      <family val="4"/>
    </font>
    <font>
      <sz val="10"/>
      <name val="Comic Sans MS"/>
      <family val="4"/>
    </font>
    <font>
      <sz val="12"/>
      <name val="Comic Sans MS"/>
      <family val="4"/>
    </font>
    <font>
      <sz val="11"/>
      <name val="Comic Sans MS"/>
      <family val="4"/>
    </font>
    <font>
      <b/>
      <sz val="14"/>
      <name val="Comic Sans MS"/>
      <family val="4"/>
    </font>
    <font>
      <b/>
      <sz val="10"/>
      <name val="Comic Sans MS"/>
      <family val="4"/>
    </font>
    <font>
      <b/>
      <sz val="14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8"/>
      <name val="Comic Sans MS"/>
      <family val="4"/>
    </font>
    <font>
      <b/>
      <u val="single"/>
      <sz val="11"/>
      <name val="Comic Sans MS"/>
      <family val="4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0" borderId="2" applyNumberFormat="0" applyFill="0" applyAlignment="0" applyProtection="0"/>
    <xf numFmtId="0" fontId="22" fillId="17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0" fontId="25" fillId="16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 quotePrefix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7" borderId="1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 quotePrefix="1">
      <alignment horizontal="center" vertical="center"/>
    </xf>
    <xf numFmtId="0" fontId="4" fillId="0" borderId="0" xfId="0" applyFont="1" applyAlignment="1">
      <alignment/>
    </xf>
    <xf numFmtId="0" fontId="6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6" fillId="7" borderId="13" xfId="0" applyFont="1" applyFill="1" applyBorder="1" applyAlignment="1">
      <alignment horizontal="center"/>
    </xf>
    <xf numFmtId="0" fontId="0" fillId="0" borderId="0" xfId="0" applyAlignment="1">
      <alignment horizontal="justify" vertical="justify" wrapText="1"/>
    </xf>
    <xf numFmtId="0" fontId="0" fillId="0" borderId="12" xfId="0" applyBorder="1" applyAlignment="1">
      <alignment horizontal="justify" vertical="justify" wrapText="1"/>
    </xf>
    <xf numFmtId="0" fontId="10" fillId="0" borderId="12" xfId="0" applyFont="1" applyBorder="1" applyAlignment="1">
      <alignment horizontal="justify" vertical="justify" wrapText="1"/>
    </xf>
    <xf numFmtId="0" fontId="11" fillId="0" borderId="12" xfId="0" applyFont="1" applyBorder="1" applyAlignment="1">
      <alignment horizontal="justify" vertical="justify" wrapText="1"/>
    </xf>
    <xf numFmtId="0" fontId="10" fillId="0" borderId="12" xfId="0" applyFont="1" applyBorder="1" applyAlignment="1">
      <alignment horizontal="justify" vertical="justify" wrapText="1"/>
    </xf>
    <xf numFmtId="0" fontId="3" fillId="0" borderId="12" xfId="0" applyFont="1" applyBorder="1" applyAlignment="1">
      <alignment horizontal="left" wrapText="1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43" fontId="4" fillId="0" borderId="12" xfId="45" applyFont="1" applyFill="1" applyBorder="1" applyAlignment="1">
      <alignment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2" fontId="4" fillId="0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 horizontal="center"/>
    </xf>
    <xf numFmtId="179" fontId="4" fillId="0" borderId="12" xfId="45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quotePrefix="1">
      <alignment horizontal="center" vertical="center"/>
    </xf>
    <xf numFmtId="0" fontId="3" fillId="0" borderId="0" xfId="0" applyFont="1" applyFill="1" applyAlignment="1">
      <alignment/>
    </xf>
    <xf numFmtId="0" fontId="6" fillId="0" borderId="14" xfId="0" applyFont="1" applyFill="1" applyBorder="1" applyAlignment="1">
      <alignment horizontal="center"/>
    </xf>
    <xf numFmtId="172" fontId="4" fillId="0" borderId="12" xfId="46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4" fontId="8" fillId="0" borderId="12" xfId="0" applyNumberFormat="1" applyFont="1" applyFill="1" applyBorder="1" applyAlignment="1">
      <alignment/>
    </xf>
    <xf numFmtId="4" fontId="9" fillId="0" borderId="12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172" fontId="4" fillId="24" borderId="12" xfId="46" applyNumberFormat="1" applyFont="1" applyFill="1" applyBorder="1" applyAlignment="1">
      <alignment/>
    </xf>
    <xf numFmtId="0" fontId="3" fillId="0" borderId="12" xfId="0" applyFont="1" applyBorder="1" applyAlignment="1">
      <alignment horizontal="right" wrapText="1"/>
    </xf>
    <xf numFmtId="0" fontId="13" fillId="0" borderId="12" xfId="0" applyFont="1" applyBorder="1" applyAlignment="1">
      <alignment horizontal="right"/>
    </xf>
    <xf numFmtId="0" fontId="3" fillId="0" borderId="0" xfId="0" applyFont="1" applyAlignment="1">
      <alignment wrapText="1"/>
    </xf>
    <xf numFmtId="2" fontId="10" fillId="0" borderId="12" xfId="0" applyNumberFormat="1" applyFont="1" applyBorder="1" applyAlignment="1">
      <alignment/>
    </xf>
    <xf numFmtId="0" fontId="7" fillId="0" borderId="12" xfId="0" applyFont="1" applyBorder="1" applyAlignment="1">
      <alignment vertical="top" wrapText="1"/>
    </xf>
    <xf numFmtId="8" fontId="7" fillId="0" borderId="12" xfId="0" applyNumberFormat="1" applyFont="1" applyBorder="1" applyAlignment="1">
      <alignment wrapText="1"/>
    </xf>
    <xf numFmtId="0" fontId="0" fillId="0" borderId="12" xfId="0" applyBorder="1" applyAlignment="1">
      <alignment/>
    </xf>
    <xf numFmtId="0" fontId="7" fillId="0" borderId="12" xfId="0" applyFont="1" applyBorder="1" applyAlignment="1">
      <alignment horizontal="left" vertical="top" wrapText="1" indent="1"/>
    </xf>
    <xf numFmtId="0" fontId="0" fillId="0" borderId="12" xfId="0" applyBorder="1" applyAlignment="1">
      <alignment/>
    </xf>
    <xf numFmtId="0" fontId="7" fillId="0" borderId="12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8" fontId="7" fillId="0" borderId="15" xfId="0" applyNumberFormat="1" applyFont="1" applyBorder="1" applyAlignment="1">
      <alignment wrapText="1"/>
    </xf>
    <xf numFmtId="2" fontId="10" fillId="0" borderId="15" xfId="0" applyNumberFormat="1" applyFont="1" applyBorder="1" applyAlignment="1">
      <alignment/>
    </xf>
    <xf numFmtId="8" fontId="7" fillId="0" borderId="16" xfId="0" applyNumberFormat="1" applyFont="1" applyBorder="1" applyAlignment="1">
      <alignment wrapText="1"/>
    </xf>
    <xf numFmtId="2" fontId="10" fillId="0" borderId="16" xfId="0" applyNumberFormat="1" applyFont="1" applyBorder="1" applyAlignment="1">
      <alignment/>
    </xf>
    <xf numFmtId="2" fontId="10" fillId="0" borderId="17" xfId="0" applyNumberFormat="1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8" fontId="7" fillId="0" borderId="20" xfId="0" applyNumberFormat="1" applyFont="1" applyBorder="1" applyAlignment="1">
      <alignment wrapText="1"/>
    </xf>
    <xf numFmtId="0" fontId="0" fillId="0" borderId="21" xfId="0" applyBorder="1" applyAlignment="1">
      <alignment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3" fillId="24" borderId="0" xfId="0" applyFont="1" applyFill="1" applyAlignment="1">
      <alignment/>
    </xf>
    <xf numFmtId="0" fontId="3" fillId="24" borderId="12" xfId="0" applyFont="1" applyFill="1" applyBorder="1" applyAlignment="1">
      <alignment horizontal="right" wrapText="1"/>
    </xf>
    <xf numFmtId="2" fontId="4" fillId="24" borderId="12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3" fillId="0" borderId="12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 quotePrefix="1">
      <alignment horizontal="center" vertic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4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2" max="2" width="54.57421875" style="0" customWidth="1"/>
    <col min="3" max="4" width="33.421875" style="0" customWidth="1"/>
    <col min="5" max="5" width="27.57421875" style="0" customWidth="1"/>
  </cols>
  <sheetData>
    <row r="2" spans="1:8" ht="21" customHeight="1">
      <c r="A2" s="73" t="s">
        <v>75</v>
      </c>
      <c r="B2" s="73"/>
      <c r="C2" s="73"/>
      <c r="D2" s="73"/>
      <c r="E2" s="8"/>
      <c r="F2" s="3"/>
      <c r="G2" s="1"/>
      <c r="H2" s="1"/>
    </row>
    <row r="3" spans="1:8" ht="21" customHeight="1">
      <c r="A3" s="74">
        <v>2016</v>
      </c>
      <c r="B3" s="75"/>
      <c r="C3" s="75"/>
      <c r="D3" s="75"/>
      <c r="E3" s="9"/>
      <c r="F3" s="4"/>
      <c r="G3" s="2"/>
      <c r="H3" s="2"/>
    </row>
    <row r="4" spans="1:6" ht="15.75" thickBot="1">
      <c r="A4" s="5"/>
      <c r="B4" s="5"/>
      <c r="C4" s="5"/>
      <c r="D4" s="5"/>
      <c r="E4" s="5"/>
      <c r="F4" s="5"/>
    </row>
    <row r="5" spans="1:6" ht="21" customHeight="1" thickBot="1" thickTop="1">
      <c r="A5" s="5"/>
      <c r="B5" s="7" t="s">
        <v>0</v>
      </c>
      <c r="C5" s="16" t="s">
        <v>129</v>
      </c>
      <c r="D5" s="16" t="s">
        <v>132</v>
      </c>
      <c r="E5" s="5"/>
      <c r="F5" s="5"/>
    </row>
    <row r="6" spans="1:6" ht="21" customHeight="1" thickTop="1">
      <c r="A6" s="5"/>
      <c r="B6" s="6"/>
      <c r="C6" s="25" t="s">
        <v>1</v>
      </c>
      <c r="D6" s="25" t="s">
        <v>1</v>
      </c>
      <c r="E6" s="5"/>
      <c r="F6" s="5"/>
    </row>
    <row r="7" spans="1:6" ht="21" customHeight="1">
      <c r="A7" s="5"/>
      <c r="B7" s="11" t="s">
        <v>2</v>
      </c>
      <c r="C7" s="28"/>
      <c r="D7" s="28"/>
      <c r="E7" s="5"/>
      <c r="F7" s="5"/>
    </row>
    <row r="8" spans="1:6" ht="21" customHeight="1">
      <c r="A8" s="5"/>
      <c r="B8" s="12" t="s">
        <v>23</v>
      </c>
      <c r="C8" s="29"/>
      <c r="D8" s="29"/>
      <c r="E8" s="5"/>
      <c r="F8" s="5"/>
    </row>
    <row r="9" spans="1:6" s="70" customFormat="1" ht="44.25" customHeight="1">
      <c r="A9" s="67"/>
      <c r="B9" s="68" t="s">
        <v>146</v>
      </c>
      <c r="C9" s="69">
        <v>47</v>
      </c>
      <c r="D9" s="69">
        <v>47</v>
      </c>
      <c r="E9" s="67"/>
      <c r="F9" s="67"/>
    </row>
    <row r="10" spans="1:6" s="70" customFormat="1" ht="33.75">
      <c r="A10" s="36"/>
      <c r="B10" s="71" t="s">
        <v>151</v>
      </c>
      <c r="C10" s="30">
        <v>52</v>
      </c>
      <c r="D10" s="30">
        <v>52</v>
      </c>
      <c r="E10" s="67"/>
      <c r="F10" s="67"/>
    </row>
    <row r="11" spans="1:6" s="70" customFormat="1" ht="31.5">
      <c r="A11" s="67"/>
      <c r="B11" s="68" t="s">
        <v>143</v>
      </c>
      <c r="C11" s="69">
        <v>48</v>
      </c>
      <c r="D11" s="69">
        <v>48</v>
      </c>
      <c r="E11" s="67"/>
      <c r="F11" s="67"/>
    </row>
    <row r="12" spans="1:6" s="70" customFormat="1" ht="32.25">
      <c r="A12" s="67"/>
      <c r="B12" s="68" t="s">
        <v>147</v>
      </c>
      <c r="C12" s="69">
        <v>53</v>
      </c>
      <c r="D12" s="69">
        <v>53</v>
      </c>
      <c r="E12" s="67"/>
      <c r="F12" s="67"/>
    </row>
    <row r="13" spans="1:6" s="70" customFormat="1" ht="31.5">
      <c r="A13" s="67"/>
      <c r="B13" s="71" t="s">
        <v>148</v>
      </c>
      <c r="C13" s="30">
        <v>50</v>
      </c>
      <c r="D13" s="30">
        <v>68</v>
      </c>
      <c r="E13" s="67"/>
      <c r="F13" s="67"/>
    </row>
    <row r="14" spans="1:6" s="70" customFormat="1" ht="33">
      <c r="A14" s="67"/>
      <c r="B14" s="71" t="s">
        <v>149</v>
      </c>
      <c r="C14" s="30">
        <v>55</v>
      </c>
      <c r="D14" s="30">
        <v>73</v>
      </c>
      <c r="E14" s="67"/>
      <c r="F14" s="67"/>
    </row>
    <row r="15" spans="1:6" s="70" customFormat="1" ht="64.5">
      <c r="A15" s="67"/>
      <c r="B15" s="71" t="s">
        <v>150</v>
      </c>
      <c r="C15" s="30">
        <v>97</v>
      </c>
      <c r="D15" s="30">
        <v>112</v>
      </c>
      <c r="E15" s="67"/>
      <c r="F15" s="67"/>
    </row>
    <row r="16" spans="1:6" s="70" customFormat="1" ht="33.75">
      <c r="A16" s="67"/>
      <c r="B16" s="71" t="s">
        <v>145</v>
      </c>
      <c r="C16" s="30">
        <v>57.3</v>
      </c>
      <c r="D16" s="30">
        <v>57.3</v>
      </c>
      <c r="E16" s="67"/>
      <c r="F16" s="67"/>
    </row>
    <row r="17" spans="1:6" s="70" customFormat="1" ht="33.75">
      <c r="A17" s="67"/>
      <c r="B17" s="71" t="s">
        <v>144</v>
      </c>
      <c r="C17" s="30">
        <v>57.3</v>
      </c>
      <c r="D17" s="30">
        <v>68</v>
      </c>
      <c r="E17" s="67"/>
      <c r="F17" s="67"/>
    </row>
    <row r="18" spans="1:6" s="70" customFormat="1" ht="19.5">
      <c r="A18" s="67"/>
      <c r="B18" s="71"/>
      <c r="C18" s="30"/>
      <c r="D18" s="30"/>
      <c r="E18" s="67"/>
      <c r="F18" s="67"/>
    </row>
    <row r="19" spans="1:6" s="70" customFormat="1" ht="19.5">
      <c r="A19" s="67"/>
      <c r="B19" s="71"/>
      <c r="C19" s="30"/>
      <c r="D19" s="30"/>
      <c r="E19" s="67"/>
      <c r="F19" s="67"/>
    </row>
    <row r="20" spans="1:6" ht="21" customHeight="1">
      <c r="A20" s="5"/>
      <c r="B20" s="13" t="s">
        <v>28</v>
      </c>
      <c r="C20" s="30">
        <v>10</v>
      </c>
      <c r="D20" s="30">
        <v>10</v>
      </c>
      <c r="E20" s="5"/>
      <c r="F20" s="5"/>
    </row>
    <row r="21" spans="1:6" ht="21" customHeight="1">
      <c r="A21" s="5"/>
      <c r="B21" s="13"/>
      <c r="C21" s="30"/>
      <c r="D21" s="30"/>
      <c r="E21" s="5"/>
      <c r="F21" s="5"/>
    </row>
    <row r="22" spans="1:6" ht="21" customHeight="1">
      <c r="A22" s="5"/>
      <c r="B22" s="11" t="s">
        <v>3</v>
      </c>
      <c r="C22" s="31"/>
      <c r="D22" s="31"/>
      <c r="E22" s="5"/>
      <c r="F22" s="5"/>
    </row>
    <row r="23" spans="1:6" ht="22.5" customHeight="1">
      <c r="A23" s="5"/>
      <c r="B23" s="13" t="s">
        <v>134</v>
      </c>
      <c r="C23" s="32">
        <v>24</v>
      </c>
      <c r="D23" s="32">
        <v>24</v>
      </c>
      <c r="E23" s="47"/>
      <c r="F23" s="5"/>
    </row>
    <row r="24" spans="1:6" ht="17.25" customHeight="1">
      <c r="A24" s="5"/>
      <c r="B24" s="72" t="s">
        <v>135</v>
      </c>
      <c r="C24" s="32"/>
      <c r="D24" s="32">
        <v>28</v>
      </c>
      <c r="E24" s="47"/>
      <c r="F24" s="5"/>
    </row>
    <row r="25" spans="1:6" ht="21" customHeight="1">
      <c r="A25" s="5"/>
      <c r="B25" s="72" t="s">
        <v>136</v>
      </c>
      <c r="C25" s="32"/>
      <c r="D25" s="32">
        <v>34</v>
      </c>
      <c r="E25" s="5"/>
      <c r="F25" s="5"/>
    </row>
    <row r="26" spans="2:3" ht="1.5" customHeight="1">
      <c r="B26" s="76"/>
      <c r="C26" s="76"/>
    </row>
    <row r="27" spans="1:6" ht="21" customHeight="1">
      <c r="A27" s="5"/>
      <c r="B27" s="11" t="s">
        <v>76</v>
      </c>
      <c r="C27" s="32"/>
      <c r="D27" s="32"/>
      <c r="E27" s="5"/>
      <c r="F27" s="5"/>
    </row>
    <row r="28" spans="1:6" ht="21" customHeight="1">
      <c r="A28" s="5"/>
      <c r="B28" s="13" t="s">
        <v>29</v>
      </c>
      <c r="C28" s="32">
        <v>120.96</v>
      </c>
      <c r="D28" s="32">
        <v>120.96</v>
      </c>
      <c r="E28" s="5"/>
      <c r="F28" s="5"/>
    </row>
    <row r="29" spans="1:6" ht="21" customHeight="1">
      <c r="A29" s="5"/>
      <c r="B29" s="11" t="s">
        <v>77</v>
      </c>
      <c r="C29" s="31"/>
      <c r="D29" s="31"/>
      <c r="E29" s="5"/>
      <c r="F29" s="5"/>
    </row>
    <row r="30" spans="1:6" ht="21" customHeight="1">
      <c r="A30" s="5"/>
      <c r="B30" s="13" t="s">
        <v>118</v>
      </c>
      <c r="C30" s="32">
        <v>150</v>
      </c>
      <c r="D30" s="32">
        <v>150</v>
      </c>
      <c r="E30" s="5"/>
      <c r="F30" s="5"/>
    </row>
    <row r="31" spans="1:6" ht="21" customHeight="1">
      <c r="A31" s="5"/>
      <c r="B31" s="13" t="s">
        <v>119</v>
      </c>
      <c r="C31" s="32">
        <v>250</v>
      </c>
      <c r="D31" s="32">
        <v>250</v>
      </c>
      <c r="E31" s="5"/>
      <c r="F31" s="5"/>
    </row>
    <row r="32" spans="1:6" ht="21" customHeight="1">
      <c r="A32" s="5"/>
      <c r="B32" s="11" t="s">
        <v>127</v>
      </c>
      <c r="C32" s="30"/>
      <c r="D32" s="30"/>
      <c r="E32" s="5"/>
      <c r="F32" s="5"/>
    </row>
    <row r="33" spans="1:6" ht="21" customHeight="1">
      <c r="A33" s="5"/>
      <c r="B33" s="46" t="s">
        <v>120</v>
      </c>
      <c r="C33" s="30">
        <v>5.16</v>
      </c>
      <c r="D33" s="30">
        <v>5.16</v>
      </c>
      <c r="E33" s="5"/>
      <c r="F33" s="5"/>
    </row>
    <row r="34" spans="1:6" ht="21" customHeight="1">
      <c r="A34" s="5"/>
      <c r="B34" s="13" t="s">
        <v>121</v>
      </c>
      <c r="C34" s="33">
        <v>115</v>
      </c>
      <c r="D34" s="33">
        <v>115</v>
      </c>
      <c r="E34" s="5"/>
      <c r="F34" s="5"/>
    </row>
    <row r="35" spans="1:6" ht="21" customHeight="1">
      <c r="A35" s="5"/>
      <c r="B35" s="11" t="s">
        <v>128</v>
      </c>
      <c r="C35" s="32"/>
      <c r="D35" s="32"/>
      <c r="E35" s="5"/>
      <c r="F35" s="5"/>
    </row>
    <row r="36" spans="1:6" ht="21" customHeight="1">
      <c r="A36" s="5"/>
      <c r="B36" s="13" t="s">
        <v>118</v>
      </c>
      <c r="C36" s="32">
        <v>150</v>
      </c>
      <c r="D36" s="32">
        <v>150</v>
      </c>
      <c r="E36" s="5"/>
      <c r="F36" s="5"/>
    </row>
    <row r="37" spans="1:6" ht="21" customHeight="1">
      <c r="A37" s="5"/>
      <c r="B37" s="13" t="s">
        <v>119</v>
      </c>
      <c r="C37" s="32">
        <v>250</v>
      </c>
      <c r="D37" s="32">
        <v>250</v>
      </c>
      <c r="E37" s="5"/>
      <c r="F37" s="5"/>
    </row>
    <row r="38" spans="1:6" ht="21" customHeight="1">
      <c r="A38" s="5"/>
      <c r="B38" s="13" t="s">
        <v>111</v>
      </c>
      <c r="C38" s="32">
        <v>40</v>
      </c>
      <c r="D38" s="32">
        <v>40</v>
      </c>
      <c r="E38" s="5"/>
      <c r="F38" s="5"/>
    </row>
    <row r="39" spans="1:6" ht="21" customHeight="1">
      <c r="A39" s="5"/>
      <c r="B39" s="11" t="s">
        <v>78</v>
      </c>
      <c r="C39" s="33"/>
      <c r="D39" s="33"/>
      <c r="E39" s="5"/>
      <c r="F39" s="5"/>
    </row>
    <row r="40" spans="1:6" ht="21" customHeight="1">
      <c r="A40" s="5"/>
      <c r="B40" s="13" t="s">
        <v>114</v>
      </c>
      <c r="C40" s="33">
        <v>250</v>
      </c>
      <c r="D40" s="33">
        <v>250</v>
      </c>
      <c r="E40" s="5"/>
      <c r="F40" s="5"/>
    </row>
    <row r="41" spans="1:6" ht="21" customHeight="1">
      <c r="A41" s="5"/>
      <c r="B41" s="13" t="s">
        <v>122</v>
      </c>
      <c r="C41" s="33">
        <v>30</v>
      </c>
      <c r="D41" s="33">
        <v>30</v>
      </c>
      <c r="E41" s="5"/>
      <c r="F41" s="5"/>
    </row>
    <row r="42" spans="1:6" ht="21" customHeight="1">
      <c r="A42" s="5"/>
      <c r="B42" s="13" t="s">
        <v>123</v>
      </c>
      <c r="C42" s="33">
        <v>40</v>
      </c>
      <c r="D42" s="33">
        <v>40</v>
      </c>
      <c r="E42" s="5"/>
      <c r="F42" s="5"/>
    </row>
    <row r="43" spans="1:6" ht="21" customHeight="1">
      <c r="A43" s="5"/>
      <c r="B43" s="11" t="s">
        <v>79</v>
      </c>
      <c r="C43" s="33"/>
      <c r="D43" s="33"/>
      <c r="E43" s="5"/>
      <c r="F43" s="5"/>
    </row>
    <row r="44" spans="1:6" ht="21" customHeight="1">
      <c r="A44" s="5"/>
      <c r="B44" s="13" t="s">
        <v>124</v>
      </c>
      <c r="C44" s="33">
        <v>5</v>
      </c>
      <c r="D44" s="33">
        <v>5</v>
      </c>
      <c r="E44" s="5"/>
      <c r="F44" s="5"/>
    </row>
  </sheetData>
  <sheetProtection/>
  <mergeCells count="3">
    <mergeCell ref="A2:D2"/>
    <mergeCell ref="A3:D3"/>
    <mergeCell ref="B26:C26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4"/>
  <sheetViews>
    <sheetView zoomScalePageLayoutView="0" workbookViewId="0" topLeftCell="A19">
      <selection activeCell="A22" sqref="A22:IV39"/>
    </sheetView>
  </sheetViews>
  <sheetFormatPr defaultColWidth="9.140625" defaultRowHeight="12.75"/>
  <cols>
    <col min="2" max="2" width="54.57421875" style="0" customWidth="1"/>
    <col min="3" max="4" width="33.421875" style="0" customWidth="1"/>
    <col min="5" max="5" width="27.57421875" style="0" customWidth="1"/>
  </cols>
  <sheetData>
    <row r="2" spans="1:8" ht="21" customHeight="1">
      <c r="A2" s="73" t="s">
        <v>75</v>
      </c>
      <c r="B2" s="73"/>
      <c r="C2" s="73"/>
      <c r="D2" s="73"/>
      <c r="E2" s="8"/>
      <c r="F2" s="3"/>
      <c r="G2" s="1"/>
      <c r="H2" s="1"/>
    </row>
    <row r="3" spans="1:8" ht="21" customHeight="1">
      <c r="A3" s="74">
        <v>2016</v>
      </c>
      <c r="B3" s="75"/>
      <c r="C3" s="75"/>
      <c r="D3" s="75"/>
      <c r="E3" s="9"/>
      <c r="F3" s="4"/>
      <c r="G3" s="2"/>
      <c r="H3" s="2"/>
    </row>
    <row r="4" spans="1:6" ht="15.75" thickBot="1">
      <c r="A4" s="5"/>
      <c r="B4" s="5"/>
      <c r="C4" s="5"/>
      <c r="D4" s="5"/>
      <c r="E4" s="5"/>
      <c r="F4" s="5"/>
    </row>
    <row r="5" spans="1:6" ht="21" customHeight="1" thickBot="1" thickTop="1">
      <c r="A5" s="5"/>
      <c r="B5" s="7" t="s">
        <v>0</v>
      </c>
      <c r="C5" s="16" t="s">
        <v>129</v>
      </c>
      <c r="D5" s="16" t="s">
        <v>132</v>
      </c>
      <c r="E5" s="5"/>
      <c r="F5" s="5"/>
    </row>
    <row r="6" spans="1:6" ht="21" customHeight="1" thickTop="1">
      <c r="A6" s="5"/>
      <c r="B6" s="6"/>
      <c r="C6" s="25" t="s">
        <v>1</v>
      </c>
      <c r="D6" s="25" t="s">
        <v>1</v>
      </c>
      <c r="E6" s="5"/>
      <c r="F6" s="5"/>
    </row>
    <row r="7" spans="1:6" ht="21" customHeight="1">
      <c r="A7" s="5"/>
      <c r="B7" s="11" t="s">
        <v>2</v>
      </c>
      <c r="C7" s="28"/>
      <c r="D7" s="28"/>
      <c r="E7" s="5"/>
      <c r="F7" s="5"/>
    </row>
    <row r="8" spans="1:6" ht="21" customHeight="1">
      <c r="A8" s="5"/>
      <c r="B8" s="12" t="s">
        <v>23</v>
      </c>
      <c r="C8" s="29"/>
      <c r="D8" s="29"/>
      <c r="E8" s="5"/>
      <c r="F8" s="5"/>
    </row>
    <row r="9" spans="1:6" ht="31.5">
      <c r="A9" s="5"/>
      <c r="B9" s="45" t="s">
        <v>112</v>
      </c>
      <c r="C9" s="30">
        <v>48</v>
      </c>
      <c r="D9" s="30">
        <v>48</v>
      </c>
      <c r="E9" s="5"/>
      <c r="F9" s="5"/>
    </row>
    <row r="10" spans="1:6" ht="31.5">
      <c r="A10" s="5"/>
      <c r="B10" s="45" t="s">
        <v>113</v>
      </c>
      <c r="C10" s="30">
        <v>53</v>
      </c>
      <c r="D10" s="30">
        <v>53</v>
      </c>
      <c r="E10" s="5"/>
      <c r="F10" s="5"/>
    </row>
    <row r="11" spans="1:6" ht="31.5">
      <c r="A11" s="5"/>
      <c r="B11" s="45" t="s">
        <v>115</v>
      </c>
      <c r="C11" s="30">
        <v>57.3</v>
      </c>
      <c r="D11" s="30">
        <v>57.3</v>
      </c>
      <c r="E11" s="5"/>
      <c r="F11" s="5"/>
    </row>
    <row r="12" spans="1:6" ht="19.5">
      <c r="A12" s="5"/>
      <c r="B12" s="45" t="s">
        <v>126</v>
      </c>
      <c r="C12" s="30"/>
      <c r="D12" s="30"/>
      <c r="E12" s="5"/>
      <c r="F12" s="5"/>
    </row>
    <row r="13" spans="1:6" ht="19.5">
      <c r="A13" s="5"/>
      <c r="B13" s="13" t="s">
        <v>116</v>
      </c>
      <c r="C13" s="30">
        <v>47</v>
      </c>
      <c r="D13" s="30">
        <v>47</v>
      </c>
      <c r="E13" s="5"/>
      <c r="F13" s="5"/>
    </row>
    <row r="14" spans="1:6" ht="19.5">
      <c r="A14" s="5"/>
      <c r="B14" s="13" t="s">
        <v>117</v>
      </c>
      <c r="C14" s="30">
        <v>50</v>
      </c>
      <c r="D14" s="30">
        <v>68</v>
      </c>
      <c r="E14" s="5"/>
      <c r="F14" s="5"/>
    </row>
    <row r="15" spans="1:6" ht="19.5">
      <c r="A15" s="5"/>
      <c r="B15" s="45"/>
      <c r="C15" s="30"/>
      <c r="D15" s="30"/>
      <c r="E15" s="5"/>
      <c r="F15" s="5"/>
    </row>
    <row r="16" spans="1:6" ht="46.5">
      <c r="A16" s="5"/>
      <c r="B16" s="45" t="s">
        <v>137</v>
      </c>
      <c r="C16" s="30">
        <v>97</v>
      </c>
      <c r="D16" s="30">
        <v>112</v>
      </c>
      <c r="E16" s="5"/>
      <c r="F16" s="5"/>
    </row>
    <row r="17" spans="1:6" ht="21" customHeight="1">
      <c r="A17" s="5"/>
      <c r="B17" s="13" t="s">
        <v>28</v>
      </c>
      <c r="C17" s="30">
        <v>10</v>
      </c>
      <c r="D17" s="30">
        <v>10</v>
      </c>
      <c r="E17" s="5"/>
      <c r="F17" s="5"/>
    </row>
    <row r="18" spans="1:6" ht="21" customHeight="1">
      <c r="A18" s="5"/>
      <c r="B18" s="11" t="s">
        <v>3</v>
      </c>
      <c r="C18" s="31"/>
      <c r="D18" s="31"/>
      <c r="E18" s="5"/>
      <c r="F18" s="5"/>
    </row>
    <row r="19" spans="1:6" ht="22.5" customHeight="1">
      <c r="A19" s="5"/>
      <c r="B19" s="13" t="s">
        <v>134</v>
      </c>
      <c r="C19" s="32">
        <v>24</v>
      </c>
      <c r="D19" s="32">
        <v>24</v>
      </c>
      <c r="E19" s="47"/>
      <c r="F19" s="5"/>
    </row>
    <row r="20" spans="1:6" ht="17.25" customHeight="1">
      <c r="A20" s="5"/>
      <c r="B20" s="13" t="s">
        <v>135</v>
      </c>
      <c r="C20" s="32"/>
      <c r="D20" s="32">
        <v>28</v>
      </c>
      <c r="E20" s="47"/>
      <c r="F20" s="5"/>
    </row>
    <row r="21" spans="1:6" ht="21" customHeight="1">
      <c r="A21" s="5"/>
      <c r="B21" s="13" t="s">
        <v>136</v>
      </c>
      <c r="C21" s="32"/>
      <c r="D21" s="32">
        <v>34</v>
      </c>
      <c r="E21" s="5"/>
      <c r="F21" s="5"/>
    </row>
    <row r="22" spans="1:6" ht="21" customHeight="1">
      <c r="A22" s="5"/>
      <c r="B22" s="11" t="s">
        <v>76</v>
      </c>
      <c r="C22" s="32"/>
      <c r="D22" s="32"/>
      <c r="E22" s="5"/>
      <c r="F22" s="5"/>
    </row>
    <row r="23" spans="1:6" ht="21" customHeight="1">
      <c r="A23" s="5"/>
      <c r="B23" s="13" t="s">
        <v>29</v>
      </c>
      <c r="C23" s="32">
        <v>120.96</v>
      </c>
      <c r="D23" s="32">
        <v>120.96</v>
      </c>
      <c r="E23" s="5"/>
      <c r="F23" s="5"/>
    </row>
    <row r="24" spans="1:6" ht="21" customHeight="1">
      <c r="A24" s="5"/>
      <c r="B24" s="11" t="s">
        <v>77</v>
      </c>
      <c r="C24" s="31"/>
      <c r="D24" s="31"/>
      <c r="E24" s="5"/>
      <c r="F24" s="5"/>
    </row>
    <row r="25" spans="1:6" ht="21" customHeight="1">
      <c r="A25" s="5"/>
      <c r="B25" s="13" t="s">
        <v>118</v>
      </c>
      <c r="C25" s="32">
        <v>150</v>
      </c>
      <c r="D25" s="32">
        <v>150</v>
      </c>
      <c r="E25" s="5"/>
      <c r="F25" s="5"/>
    </row>
    <row r="26" spans="1:6" ht="21" customHeight="1">
      <c r="A26" s="5"/>
      <c r="B26" s="13" t="s">
        <v>119</v>
      </c>
      <c r="C26" s="32">
        <v>250</v>
      </c>
      <c r="D26" s="32">
        <v>250</v>
      </c>
      <c r="E26" s="5"/>
      <c r="F26" s="5"/>
    </row>
    <row r="27" spans="1:6" ht="21" customHeight="1">
      <c r="A27" s="5"/>
      <c r="B27" s="11" t="s">
        <v>127</v>
      </c>
      <c r="C27" s="30"/>
      <c r="D27" s="30"/>
      <c r="E27" s="5"/>
      <c r="F27" s="5"/>
    </row>
    <row r="28" spans="1:6" ht="21" customHeight="1">
      <c r="A28" s="5"/>
      <c r="B28" s="46" t="s">
        <v>120</v>
      </c>
      <c r="C28" s="30">
        <v>5.16</v>
      </c>
      <c r="D28" s="30">
        <v>5.16</v>
      </c>
      <c r="E28" s="5"/>
      <c r="F28" s="5"/>
    </row>
    <row r="29" spans="1:6" ht="21" customHeight="1">
      <c r="A29" s="5"/>
      <c r="B29" s="13" t="s">
        <v>121</v>
      </c>
      <c r="C29" s="33">
        <v>115</v>
      </c>
      <c r="D29" s="33">
        <v>115</v>
      </c>
      <c r="E29" s="5"/>
      <c r="F29" s="5"/>
    </row>
    <row r="30" spans="1:6" ht="21" customHeight="1">
      <c r="A30" s="5"/>
      <c r="B30" s="11" t="s">
        <v>128</v>
      </c>
      <c r="C30" s="32"/>
      <c r="D30" s="32"/>
      <c r="E30" s="5"/>
      <c r="F30" s="5"/>
    </row>
    <row r="31" spans="1:6" ht="21" customHeight="1">
      <c r="A31" s="5"/>
      <c r="B31" s="13" t="s">
        <v>118</v>
      </c>
      <c r="C31" s="32">
        <v>150</v>
      </c>
      <c r="D31" s="32">
        <v>150</v>
      </c>
      <c r="E31" s="5"/>
      <c r="F31" s="5"/>
    </row>
    <row r="32" spans="1:6" ht="21" customHeight="1">
      <c r="A32" s="5"/>
      <c r="B32" s="13" t="s">
        <v>119</v>
      </c>
      <c r="C32" s="32">
        <v>250</v>
      </c>
      <c r="D32" s="32">
        <v>250</v>
      </c>
      <c r="E32" s="5"/>
      <c r="F32" s="5"/>
    </row>
    <row r="33" spans="1:6" ht="21" customHeight="1">
      <c r="A33" s="5"/>
      <c r="B33" s="13" t="s">
        <v>111</v>
      </c>
      <c r="C33" s="32">
        <v>40</v>
      </c>
      <c r="D33" s="32">
        <v>40</v>
      </c>
      <c r="E33" s="5"/>
      <c r="F33" s="5"/>
    </row>
    <row r="34" spans="1:6" ht="21" customHeight="1">
      <c r="A34" s="5"/>
      <c r="B34" s="11" t="s">
        <v>78</v>
      </c>
      <c r="C34" s="33"/>
      <c r="D34" s="33"/>
      <c r="E34" s="5"/>
      <c r="F34" s="5"/>
    </row>
    <row r="35" spans="1:6" ht="21" customHeight="1">
      <c r="A35" s="5"/>
      <c r="B35" s="13" t="s">
        <v>114</v>
      </c>
      <c r="C35" s="33">
        <v>250</v>
      </c>
      <c r="D35" s="33">
        <v>250</v>
      </c>
      <c r="E35" s="5"/>
      <c r="F35" s="5"/>
    </row>
    <row r="36" spans="1:6" ht="21" customHeight="1">
      <c r="A36" s="5"/>
      <c r="B36" s="13" t="s">
        <v>122</v>
      </c>
      <c r="C36" s="33">
        <v>30</v>
      </c>
      <c r="D36" s="33">
        <v>30</v>
      </c>
      <c r="E36" s="5"/>
      <c r="F36" s="5"/>
    </row>
    <row r="37" spans="1:6" ht="21" customHeight="1">
      <c r="A37" s="5"/>
      <c r="B37" s="13" t="s">
        <v>123</v>
      </c>
      <c r="C37" s="33">
        <v>40</v>
      </c>
      <c r="D37" s="33">
        <v>40</v>
      </c>
      <c r="E37" s="5"/>
      <c r="F37" s="5"/>
    </row>
    <row r="38" spans="1:6" ht="21" customHeight="1">
      <c r="A38" s="5"/>
      <c r="B38" s="11" t="s">
        <v>79</v>
      </c>
      <c r="C38" s="33"/>
      <c r="D38" s="33"/>
      <c r="E38" s="5"/>
      <c r="F38" s="5"/>
    </row>
    <row r="39" spans="1:6" ht="21" customHeight="1">
      <c r="A39" s="5"/>
      <c r="B39" s="13" t="s">
        <v>124</v>
      </c>
      <c r="C39" s="33">
        <v>5</v>
      </c>
      <c r="D39" s="33">
        <v>5</v>
      </c>
      <c r="E39" s="5"/>
      <c r="F39" s="5"/>
    </row>
    <row r="40" ht="18" customHeight="1">
      <c r="B40" s="23"/>
    </row>
    <row r="41" spans="2:3" ht="12.75">
      <c r="B41" s="77"/>
      <c r="C41" s="76"/>
    </row>
    <row r="42" spans="2:3" ht="12.75">
      <c r="B42" s="76"/>
      <c r="C42" s="76"/>
    </row>
    <row r="43" spans="2:3" ht="1.5" customHeight="1">
      <c r="B43" s="76"/>
      <c r="C43" s="76"/>
    </row>
    <row r="44" ht="13.5">
      <c r="B44" s="24"/>
    </row>
  </sheetData>
  <sheetProtection/>
  <mergeCells count="3">
    <mergeCell ref="A2:D2"/>
    <mergeCell ref="A3:D3"/>
    <mergeCell ref="B41:C43"/>
  </mergeCells>
  <printOptions/>
  <pageMargins left="0.75" right="0.75" top="1" bottom="1" header="0.5" footer="0.5"/>
  <pageSetup fitToHeight="1" fitToWidth="1" horizontalDpi="300" verticalDpi="3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3"/>
  <sheetViews>
    <sheetView zoomScalePageLayoutView="0" workbookViewId="0" topLeftCell="A19">
      <selection activeCell="F10" sqref="F10"/>
    </sheetView>
  </sheetViews>
  <sheetFormatPr defaultColWidth="9.140625" defaultRowHeight="12.75"/>
  <cols>
    <col min="2" max="2" width="37.00390625" style="0" customWidth="1"/>
    <col min="3" max="3" width="27.28125" style="27" customWidth="1"/>
  </cols>
  <sheetData>
    <row r="2" spans="1:3" ht="21" customHeight="1">
      <c r="A2" s="73" t="s">
        <v>4</v>
      </c>
      <c r="B2" s="73"/>
      <c r="C2" s="34"/>
    </row>
    <row r="3" spans="1:3" ht="21" customHeight="1">
      <c r="A3" s="75"/>
      <c r="B3" s="75"/>
      <c r="C3" s="35"/>
    </row>
    <row r="4" spans="1:3" ht="15.75" thickBot="1">
      <c r="A4" s="5"/>
      <c r="B4" s="5"/>
      <c r="C4" s="36"/>
    </row>
    <row r="5" spans="1:3" ht="21" customHeight="1" thickBot="1" thickTop="1">
      <c r="A5" s="5"/>
      <c r="B5" s="7" t="s">
        <v>0</v>
      </c>
      <c r="C5" s="37" t="s">
        <v>73</v>
      </c>
    </row>
    <row r="6" spans="1:3" ht="21" customHeight="1" thickTop="1">
      <c r="A6" s="5"/>
      <c r="B6" s="6"/>
      <c r="C6" s="25">
        <v>2016</v>
      </c>
    </row>
    <row r="7" spans="1:3" ht="21" customHeight="1">
      <c r="A7" s="5"/>
      <c r="B7" s="6"/>
      <c r="C7" s="25" t="s">
        <v>72</v>
      </c>
    </row>
    <row r="8" spans="1:3" ht="21" customHeight="1">
      <c r="A8" s="5"/>
      <c r="B8" s="15" t="s">
        <v>10</v>
      </c>
      <c r="C8" s="38">
        <v>11</v>
      </c>
    </row>
    <row r="9" spans="1:3" ht="21" customHeight="1">
      <c r="A9" s="5"/>
      <c r="B9" s="15" t="s">
        <v>11</v>
      </c>
      <c r="C9" s="38">
        <v>11</v>
      </c>
    </row>
    <row r="10" spans="1:3" ht="21" customHeight="1">
      <c r="A10" s="5"/>
      <c r="B10" s="15" t="s">
        <v>12</v>
      </c>
      <c r="C10" s="38">
        <v>8</v>
      </c>
    </row>
    <row r="11" spans="1:3" ht="21" customHeight="1">
      <c r="A11" s="5"/>
      <c r="B11" s="15" t="s">
        <v>13</v>
      </c>
      <c r="C11" s="38">
        <v>6</v>
      </c>
    </row>
    <row r="12" spans="1:3" ht="21" customHeight="1">
      <c r="A12" s="5"/>
      <c r="B12" s="15" t="s">
        <v>14</v>
      </c>
      <c r="C12" s="38">
        <v>6</v>
      </c>
    </row>
    <row r="13" spans="1:3" ht="21" customHeight="1">
      <c r="A13" s="5"/>
      <c r="B13" s="15" t="s">
        <v>15</v>
      </c>
      <c r="C13" s="38">
        <v>6</v>
      </c>
    </row>
    <row r="14" spans="1:3" ht="21" customHeight="1">
      <c r="A14" s="5"/>
      <c r="B14" s="15" t="s">
        <v>16</v>
      </c>
      <c r="C14" s="38">
        <v>6</v>
      </c>
    </row>
    <row r="15" spans="1:3" ht="21" customHeight="1">
      <c r="A15" s="5"/>
      <c r="B15" s="15" t="s">
        <v>17</v>
      </c>
      <c r="C15" s="38">
        <v>6</v>
      </c>
    </row>
    <row r="16" spans="1:3" ht="21" customHeight="1">
      <c r="A16" s="5"/>
      <c r="B16" s="15" t="s">
        <v>18</v>
      </c>
      <c r="C16" s="38">
        <v>6</v>
      </c>
    </row>
    <row r="17" spans="1:3" ht="21" customHeight="1">
      <c r="A17" s="5"/>
      <c r="B17" s="15" t="s">
        <v>6</v>
      </c>
      <c r="C17" s="38">
        <v>18</v>
      </c>
    </row>
    <row r="18" spans="1:3" ht="21" customHeight="1">
      <c r="A18" s="5"/>
      <c r="B18" s="15" t="s">
        <v>7</v>
      </c>
      <c r="C18" s="38">
        <v>18</v>
      </c>
    </row>
    <row r="19" spans="1:3" ht="21" customHeight="1">
      <c r="A19" s="5"/>
      <c r="B19" s="15" t="s">
        <v>8</v>
      </c>
      <c r="C19" s="38">
        <v>18</v>
      </c>
    </row>
    <row r="20" spans="1:3" ht="21" customHeight="1">
      <c r="A20" s="5"/>
      <c r="B20" s="15" t="s">
        <v>9</v>
      </c>
      <c r="C20" s="38">
        <v>18</v>
      </c>
    </row>
    <row r="21" spans="1:3" ht="21" customHeight="1">
      <c r="A21" s="5"/>
      <c r="B21" s="15" t="s">
        <v>19</v>
      </c>
      <c r="C21" s="38">
        <v>11</v>
      </c>
    </row>
    <row r="22" spans="1:3" ht="21" customHeight="1">
      <c r="A22" s="5"/>
      <c r="B22" s="15" t="s">
        <v>20</v>
      </c>
      <c r="C22" s="38">
        <v>11</v>
      </c>
    </row>
    <row r="23" spans="1:3" ht="31.5">
      <c r="A23" s="5"/>
      <c r="B23" s="22" t="s">
        <v>125</v>
      </c>
      <c r="C23" s="44">
        <v>10</v>
      </c>
    </row>
    <row r="24" spans="1:3" ht="21" customHeight="1">
      <c r="A24" s="5"/>
      <c r="B24" s="15" t="s">
        <v>21</v>
      </c>
      <c r="C24" s="38">
        <v>10</v>
      </c>
    </row>
    <row r="25" spans="1:3" ht="40.5" customHeight="1">
      <c r="A25" s="5"/>
      <c r="B25" s="22" t="s">
        <v>74</v>
      </c>
      <c r="C25" s="38">
        <v>22</v>
      </c>
    </row>
    <row r="26" spans="1:3" ht="33" customHeight="1">
      <c r="A26" s="5"/>
      <c r="B26" s="22" t="s">
        <v>80</v>
      </c>
      <c r="C26" s="26">
        <v>45</v>
      </c>
    </row>
    <row r="27" spans="1:3" ht="21" customHeight="1">
      <c r="A27" s="5"/>
      <c r="B27" s="14"/>
      <c r="C27" s="36"/>
    </row>
    <row r="28" ht="17.25" customHeight="1">
      <c r="B28" s="10" t="s">
        <v>22</v>
      </c>
    </row>
    <row r="29" ht="18" customHeight="1">
      <c r="B29" s="10" t="s">
        <v>5</v>
      </c>
    </row>
    <row r="30" ht="19.5">
      <c r="B30" s="10"/>
    </row>
    <row r="31" ht="12.75">
      <c r="B31" s="78"/>
    </row>
    <row r="32" ht="12.75">
      <c r="B32" s="79"/>
    </row>
    <row r="33" ht="12.75">
      <c r="B33" s="79"/>
    </row>
  </sheetData>
  <sheetProtection/>
  <mergeCells count="3">
    <mergeCell ref="A2:B2"/>
    <mergeCell ref="A3:B3"/>
    <mergeCell ref="B31:B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5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73.57421875" style="17" customWidth="1"/>
    <col min="2" max="2" width="17.57421875" style="27" customWidth="1"/>
  </cols>
  <sheetData>
    <row r="1" spans="1:2" ht="18">
      <c r="A1" s="21" t="s">
        <v>66</v>
      </c>
      <c r="B1" s="39" t="s">
        <v>65</v>
      </c>
    </row>
    <row r="2" spans="1:2" ht="18">
      <c r="A2" s="21" t="s">
        <v>130</v>
      </c>
      <c r="B2" s="39">
        <v>2016</v>
      </c>
    </row>
    <row r="3" spans="1:2" ht="18">
      <c r="A3" s="18"/>
      <c r="B3" s="40"/>
    </row>
    <row r="4" spans="1:2" ht="18">
      <c r="A4" s="19" t="s">
        <v>24</v>
      </c>
      <c r="B4" s="41">
        <v>70</v>
      </c>
    </row>
    <row r="5" spans="1:2" ht="18">
      <c r="A5" s="19" t="s">
        <v>81</v>
      </c>
      <c r="B5" s="41">
        <v>40</v>
      </c>
    </row>
    <row r="6" spans="1:2" ht="18">
      <c r="A6" s="19"/>
      <c r="B6" s="41"/>
    </row>
    <row r="7" spans="1:2" ht="38.25">
      <c r="A7" s="19" t="s">
        <v>30</v>
      </c>
      <c r="B7" s="42">
        <v>5</v>
      </c>
    </row>
    <row r="8" spans="1:2" ht="18.75">
      <c r="A8" s="20" t="s">
        <v>71</v>
      </c>
      <c r="B8" s="42">
        <v>10</v>
      </c>
    </row>
    <row r="9" spans="1:2" ht="18">
      <c r="A9" s="20" t="s">
        <v>31</v>
      </c>
      <c r="B9" s="41">
        <v>5</v>
      </c>
    </row>
    <row r="10" spans="1:2" ht="18">
      <c r="A10" s="20" t="s">
        <v>68</v>
      </c>
      <c r="B10" s="41">
        <v>5</v>
      </c>
    </row>
    <row r="11" spans="1:2" ht="18">
      <c r="A11" s="20" t="s">
        <v>69</v>
      </c>
      <c r="B11" s="41">
        <v>9</v>
      </c>
    </row>
    <row r="12" spans="1:2" ht="18">
      <c r="A12" s="20" t="s">
        <v>70</v>
      </c>
      <c r="B12" s="41">
        <v>10</v>
      </c>
    </row>
    <row r="13" spans="1:2" ht="25.5">
      <c r="A13" s="20" t="s">
        <v>32</v>
      </c>
      <c r="B13" s="41">
        <v>10</v>
      </c>
    </row>
    <row r="14" spans="1:2" ht="18">
      <c r="A14" s="20" t="s">
        <v>33</v>
      </c>
      <c r="B14" s="41">
        <v>9</v>
      </c>
    </row>
    <row r="15" spans="1:2" ht="18">
      <c r="A15" s="20" t="s">
        <v>34</v>
      </c>
      <c r="B15" s="41">
        <v>5</v>
      </c>
    </row>
    <row r="16" spans="1:2" ht="18">
      <c r="A16" s="20" t="s">
        <v>35</v>
      </c>
      <c r="B16" s="41">
        <v>5</v>
      </c>
    </row>
    <row r="17" spans="1:2" ht="18">
      <c r="A17" s="20" t="s">
        <v>36</v>
      </c>
      <c r="B17" s="41">
        <v>5</v>
      </c>
    </row>
    <row r="18" spans="1:2" ht="18">
      <c r="A18" s="20" t="s">
        <v>37</v>
      </c>
      <c r="B18" s="41">
        <v>10</v>
      </c>
    </row>
    <row r="19" spans="1:2" ht="18">
      <c r="A19" s="20" t="s">
        <v>38</v>
      </c>
      <c r="B19" s="41">
        <v>20</v>
      </c>
    </row>
    <row r="20" spans="1:2" ht="18">
      <c r="A20" s="20" t="s">
        <v>39</v>
      </c>
      <c r="B20" s="41">
        <v>10</v>
      </c>
    </row>
    <row r="21" spans="1:2" ht="18">
      <c r="A21" s="20" t="s">
        <v>40</v>
      </c>
      <c r="B21" s="41">
        <v>8</v>
      </c>
    </row>
    <row r="22" spans="1:2" ht="18">
      <c r="A22" s="20" t="s">
        <v>41</v>
      </c>
      <c r="B22" s="41">
        <v>12</v>
      </c>
    </row>
    <row r="23" spans="1:2" ht="18">
      <c r="A23" s="20" t="s">
        <v>42</v>
      </c>
      <c r="B23" s="41">
        <v>10</v>
      </c>
    </row>
    <row r="24" spans="1:2" ht="18">
      <c r="A24" s="20" t="s">
        <v>43</v>
      </c>
      <c r="B24" s="41">
        <v>18</v>
      </c>
    </row>
    <row r="25" spans="1:2" ht="18">
      <c r="A25" s="20" t="s">
        <v>44</v>
      </c>
      <c r="B25" s="41">
        <v>5</v>
      </c>
    </row>
    <row r="26" spans="1:2" ht="25.5">
      <c r="A26" s="20" t="s">
        <v>45</v>
      </c>
      <c r="B26" s="41">
        <v>10</v>
      </c>
    </row>
    <row r="27" spans="1:2" ht="18">
      <c r="A27" s="20" t="s">
        <v>46</v>
      </c>
      <c r="B27" s="41">
        <v>15</v>
      </c>
    </row>
    <row r="28" spans="1:2" ht="18">
      <c r="A28" s="20" t="s">
        <v>47</v>
      </c>
      <c r="B28" s="41">
        <v>15</v>
      </c>
    </row>
    <row r="29" spans="1:2" ht="18">
      <c r="A29" s="20" t="s">
        <v>48</v>
      </c>
      <c r="B29" s="41">
        <v>5</v>
      </c>
    </row>
    <row r="30" spans="1:2" ht="25.5">
      <c r="A30" s="20" t="s">
        <v>49</v>
      </c>
      <c r="B30" s="41">
        <v>10</v>
      </c>
    </row>
    <row r="31" spans="1:2" ht="18">
      <c r="A31" s="20" t="s">
        <v>50</v>
      </c>
      <c r="B31" s="41">
        <v>5</v>
      </c>
    </row>
    <row r="32" spans="1:2" ht="18">
      <c r="A32" s="20" t="s">
        <v>51</v>
      </c>
      <c r="B32" s="41">
        <v>10</v>
      </c>
    </row>
    <row r="33" spans="1:2" ht="18">
      <c r="A33" s="20" t="s">
        <v>52</v>
      </c>
      <c r="B33" s="41">
        <v>20</v>
      </c>
    </row>
    <row r="34" spans="1:2" ht="18">
      <c r="A34" s="20" t="s">
        <v>53</v>
      </c>
      <c r="B34" s="41">
        <v>10</v>
      </c>
    </row>
    <row r="35" spans="1:2" ht="18">
      <c r="A35" s="20" t="s">
        <v>54</v>
      </c>
      <c r="B35" s="41">
        <v>15</v>
      </c>
    </row>
    <row r="36" spans="1:2" ht="18">
      <c r="A36" s="20" t="s">
        <v>55</v>
      </c>
      <c r="B36" s="41">
        <v>10</v>
      </c>
    </row>
    <row r="37" spans="1:2" ht="18">
      <c r="A37" s="20" t="s">
        <v>56</v>
      </c>
      <c r="B37" s="41">
        <v>10</v>
      </c>
    </row>
    <row r="38" spans="1:2" ht="25.5">
      <c r="A38" s="20" t="s">
        <v>57</v>
      </c>
      <c r="B38" s="41">
        <v>8</v>
      </c>
    </row>
    <row r="39" spans="1:2" ht="18">
      <c r="A39" s="20" t="s">
        <v>58</v>
      </c>
      <c r="B39" s="41">
        <v>8</v>
      </c>
    </row>
    <row r="40" spans="1:2" ht="18">
      <c r="A40" s="20" t="s">
        <v>59</v>
      </c>
      <c r="B40" s="41">
        <v>15</v>
      </c>
    </row>
    <row r="41" spans="1:2" ht="18">
      <c r="A41" s="20" t="s">
        <v>60</v>
      </c>
      <c r="B41" s="41">
        <v>15</v>
      </c>
    </row>
    <row r="42" spans="1:2" ht="18">
      <c r="A42" s="20" t="s">
        <v>61</v>
      </c>
      <c r="B42" s="41">
        <v>12</v>
      </c>
    </row>
    <row r="43" spans="1:2" ht="18">
      <c r="A43" s="20" t="s">
        <v>62</v>
      </c>
      <c r="B43" s="41">
        <v>8</v>
      </c>
    </row>
    <row r="44" spans="1:2" ht="18">
      <c r="A44" s="20" t="s">
        <v>63</v>
      </c>
      <c r="B44" s="41">
        <v>8</v>
      </c>
    </row>
    <row r="45" spans="1:2" ht="18">
      <c r="A45" s="20" t="s">
        <v>64</v>
      </c>
      <c r="B45" s="41">
        <v>10</v>
      </c>
    </row>
  </sheetData>
  <sheetProtection/>
  <printOptions/>
  <pageMargins left="0.7874015748031497" right="0.7874015748031497" top="1.3779527559055118" bottom="1.3779527559055118" header="0.5118110236220472" footer="0.5118110236220472"/>
  <pageSetup fitToHeight="1" fitToWidth="1" horizontalDpi="600" verticalDpi="600" orientation="portrait" paperSize="9" scale="74" r:id="rId1"/>
  <headerFooter alignWithMargins="0">
    <oddHeader>&amp;C&amp;"Arial,Grassetto"&amp;14ASPeF Mantova
AMBULATORIO GERIATRICO</oddHeader>
    <oddFooter>&amp;C&amp;"Arial,Grassetto"&amp;14RSA L. Bianchi -Viale Fiume 49/51 Mantova - &amp;"Arial,Normale"&amp;10
Presso Poliambulatorio di Riabilitazione e Fisioterapia
&amp;"Arial,Grassetto"&amp;12Tel. 0376/323661  - Cell.  335/1406534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66.7109375" style="0" customWidth="1"/>
    <col min="2" max="2" width="27.140625" style="0" customWidth="1"/>
    <col min="3" max="3" width="17.7109375" style="0" customWidth="1"/>
  </cols>
  <sheetData>
    <row r="1" spans="1:3" ht="91.5" customHeight="1">
      <c r="A1" s="82" t="s">
        <v>110</v>
      </c>
      <c r="B1" s="83"/>
      <c r="C1" s="51"/>
    </row>
    <row r="2" spans="1:3" ht="41.25" customHeight="1">
      <c r="A2" s="80" t="s">
        <v>109</v>
      </c>
      <c r="B2" s="81" t="s">
        <v>133</v>
      </c>
      <c r="C2" s="81" t="s">
        <v>131</v>
      </c>
    </row>
    <row r="3" spans="1:3" ht="12.75" customHeight="1">
      <c r="A3" s="80"/>
      <c r="B3" s="81"/>
      <c r="C3" s="81"/>
    </row>
    <row r="4" spans="1:3" ht="16.5">
      <c r="A4" s="49" t="s">
        <v>84</v>
      </c>
      <c r="B4" s="50">
        <v>70</v>
      </c>
      <c r="C4" s="50">
        <v>70</v>
      </c>
    </row>
    <row r="5" spans="1:3" ht="16.5">
      <c r="A5" s="49" t="s">
        <v>81</v>
      </c>
      <c r="B5" s="50">
        <v>40</v>
      </c>
      <c r="C5" s="50">
        <v>40</v>
      </c>
    </row>
    <row r="6" spans="1:3" ht="16.5">
      <c r="A6" s="49" t="s">
        <v>85</v>
      </c>
      <c r="B6" s="50">
        <v>40</v>
      </c>
      <c r="C6" s="50">
        <v>40</v>
      </c>
    </row>
    <row r="7" spans="1:3" ht="16.5">
      <c r="A7" s="49" t="s">
        <v>86</v>
      </c>
      <c r="B7" s="50">
        <v>60</v>
      </c>
      <c r="C7" s="50">
        <v>60</v>
      </c>
    </row>
    <row r="8" spans="1:3" ht="16.5">
      <c r="A8" s="49" t="s">
        <v>87</v>
      </c>
      <c r="B8" s="50">
        <v>90</v>
      </c>
      <c r="C8" s="50">
        <v>90</v>
      </c>
    </row>
    <row r="9" spans="1:3" ht="31.5" customHeight="1">
      <c r="A9" s="49" t="s">
        <v>88</v>
      </c>
      <c r="B9" s="50">
        <v>5.5</v>
      </c>
      <c r="C9" s="48">
        <f>+B9/100*110</f>
        <v>6.05</v>
      </c>
    </row>
    <row r="10" spans="1:3" ht="25.5" customHeight="1">
      <c r="A10" s="49" t="s">
        <v>89</v>
      </c>
      <c r="B10" s="50">
        <v>5.5</v>
      </c>
      <c r="C10" s="48">
        <f aca="true" t="shared" si="0" ref="C10:C23">+B10/100*110</f>
        <v>6.05</v>
      </c>
    </row>
    <row r="11" spans="1:3" ht="39.75" customHeight="1">
      <c r="A11" s="49" t="s">
        <v>82</v>
      </c>
      <c r="B11" s="50">
        <v>5.5</v>
      </c>
      <c r="C11" s="48">
        <f t="shared" si="0"/>
        <v>6.05</v>
      </c>
    </row>
    <row r="12" spans="1:3" ht="37.5" customHeight="1">
      <c r="A12" s="49" t="s">
        <v>90</v>
      </c>
      <c r="B12" s="50">
        <v>5.5</v>
      </c>
      <c r="C12" s="48">
        <f t="shared" si="0"/>
        <v>6.05</v>
      </c>
    </row>
    <row r="13" spans="1:3" ht="33" customHeight="1">
      <c r="A13" s="49" t="s">
        <v>91</v>
      </c>
      <c r="B13" s="50">
        <v>5.5</v>
      </c>
      <c r="C13" s="48">
        <f t="shared" si="0"/>
        <v>6.05</v>
      </c>
    </row>
    <row r="14" spans="1:3" ht="36.75" customHeight="1">
      <c r="A14" s="49" t="s">
        <v>25</v>
      </c>
      <c r="B14" s="50">
        <v>8</v>
      </c>
      <c r="C14" s="48">
        <f t="shared" si="0"/>
        <v>8.8</v>
      </c>
    </row>
    <row r="15" spans="1:3" ht="33" customHeight="1">
      <c r="A15" s="49" t="s">
        <v>26</v>
      </c>
      <c r="B15" s="50">
        <v>5.5</v>
      </c>
      <c r="C15" s="48">
        <f t="shared" si="0"/>
        <v>6.05</v>
      </c>
    </row>
    <row r="16" spans="1:3" ht="16.5">
      <c r="A16" s="49" t="s">
        <v>92</v>
      </c>
      <c r="B16" s="50">
        <v>8</v>
      </c>
      <c r="C16" s="48">
        <f t="shared" si="0"/>
        <v>8.8</v>
      </c>
    </row>
    <row r="17" spans="1:3" ht="26.25" customHeight="1">
      <c r="A17" s="49" t="s">
        <v>93</v>
      </c>
      <c r="B17" s="50">
        <v>5.5</v>
      </c>
      <c r="C17" s="48">
        <f t="shared" si="0"/>
        <v>6.05</v>
      </c>
    </row>
    <row r="18" spans="1:3" ht="28.5" customHeight="1">
      <c r="A18" s="49" t="s">
        <v>94</v>
      </c>
      <c r="B18" s="50">
        <v>11</v>
      </c>
      <c r="C18" s="48">
        <f t="shared" si="0"/>
        <v>12.1</v>
      </c>
    </row>
    <row r="19" spans="1:3" ht="45" customHeight="1">
      <c r="A19" s="49" t="s">
        <v>83</v>
      </c>
      <c r="B19" s="50">
        <v>16</v>
      </c>
      <c r="C19" s="48">
        <f t="shared" si="0"/>
        <v>17.6</v>
      </c>
    </row>
    <row r="20" spans="1:3" ht="40.5" customHeight="1">
      <c r="A20" s="49" t="s">
        <v>95</v>
      </c>
      <c r="B20" s="50">
        <v>18</v>
      </c>
      <c r="C20" s="48">
        <f t="shared" si="0"/>
        <v>19.8</v>
      </c>
    </row>
    <row r="21" spans="1:3" ht="36.75" customHeight="1">
      <c r="A21" s="49" t="s">
        <v>96</v>
      </c>
      <c r="B21" s="50">
        <v>25</v>
      </c>
      <c r="C21" s="48">
        <f t="shared" si="0"/>
        <v>27.5</v>
      </c>
    </row>
    <row r="22" spans="1:3" ht="39" customHeight="1">
      <c r="A22" s="65" t="s">
        <v>97</v>
      </c>
      <c r="B22" s="56">
        <v>28</v>
      </c>
      <c r="C22" s="57">
        <f t="shared" si="0"/>
        <v>30.800000000000004</v>
      </c>
    </row>
    <row r="23" spans="1:3" ht="40.5" customHeight="1">
      <c r="A23" s="49" t="s">
        <v>98</v>
      </c>
      <c r="B23" s="63">
        <v>22</v>
      </c>
      <c r="C23" s="60">
        <f t="shared" si="0"/>
        <v>24.2</v>
      </c>
    </row>
    <row r="24" spans="1:3" ht="16.5">
      <c r="A24" s="52" t="s">
        <v>99</v>
      </c>
      <c r="B24" s="55"/>
      <c r="C24" s="61"/>
    </row>
    <row r="25" spans="1:3" ht="16.5">
      <c r="A25" s="52" t="s">
        <v>100</v>
      </c>
      <c r="B25" s="55"/>
      <c r="C25" s="61"/>
    </row>
    <row r="26" spans="1:3" ht="16.5">
      <c r="A26" s="52" t="s">
        <v>101</v>
      </c>
      <c r="B26" s="55"/>
      <c r="C26" s="61"/>
    </row>
    <row r="27" spans="1:3" ht="16.5">
      <c r="A27" s="52" t="s">
        <v>102</v>
      </c>
      <c r="B27" s="55"/>
      <c r="C27" s="61"/>
    </row>
    <row r="28" spans="1:3" ht="16.5">
      <c r="A28" s="52" t="s">
        <v>103</v>
      </c>
      <c r="B28" s="55"/>
      <c r="C28" s="61"/>
    </row>
    <row r="29" spans="1:3" ht="16.5">
      <c r="A29" s="52" t="s">
        <v>138</v>
      </c>
      <c r="B29" s="64"/>
      <c r="C29" s="62"/>
    </row>
    <row r="30" spans="1:3" ht="16.5">
      <c r="A30" s="66" t="s">
        <v>104</v>
      </c>
      <c r="B30" s="58">
        <v>11</v>
      </c>
      <c r="C30" s="59">
        <f>+B30/100*110</f>
        <v>12.1</v>
      </c>
    </row>
    <row r="31" spans="1:3" ht="36.75" customHeight="1">
      <c r="A31" s="49" t="s">
        <v>27</v>
      </c>
      <c r="B31" s="50">
        <v>18</v>
      </c>
      <c r="C31" s="48">
        <f aca="true" t="shared" si="1" ref="C31:C41">+B31/100*110</f>
        <v>19.8</v>
      </c>
    </row>
    <row r="32" spans="1:3" ht="36" customHeight="1">
      <c r="A32" s="49" t="s">
        <v>105</v>
      </c>
      <c r="B32" s="50">
        <v>30</v>
      </c>
      <c r="C32" s="48">
        <f t="shared" si="1"/>
        <v>33</v>
      </c>
    </row>
    <row r="33" spans="1:3" ht="33.75" customHeight="1">
      <c r="A33" s="49" t="s">
        <v>139</v>
      </c>
      <c r="B33" s="50">
        <v>11</v>
      </c>
      <c r="C33" s="48">
        <f t="shared" si="1"/>
        <v>12.1</v>
      </c>
    </row>
    <row r="34" spans="1:3" ht="33.75" customHeight="1">
      <c r="A34" s="49" t="s">
        <v>140</v>
      </c>
      <c r="B34" s="50"/>
      <c r="C34" s="48">
        <v>19.8</v>
      </c>
    </row>
    <row r="35" spans="1:3" ht="12.75">
      <c r="A35" s="51"/>
      <c r="B35" s="53"/>
      <c r="C35" s="48"/>
    </row>
    <row r="36" spans="1:3" ht="16.5">
      <c r="A36" s="49" t="s">
        <v>106</v>
      </c>
      <c r="B36" s="50">
        <v>16.5</v>
      </c>
      <c r="C36" s="48">
        <f t="shared" si="1"/>
        <v>18.150000000000002</v>
      </c>
    </row>
    <row r="37" spans="1:3" ht="44.25" customHeight="1">
      <c r="A37" s="49" t="s">
        <v>67</v>
      </c>
      <c r="B37" s="50">
        <v>20</v>
      </c>
      <c r="C37" s="48">
        <f t="shared" si="1"/>
        <v>22</v>
      </c>
    </row>
    <row r="38" spans="1:3" ht="36" customHeight="1">
      <c r="A38" s="49" t="s">
        <v>142</v>
      </c>
      <c r="B38" s="50">
        <v>34</v>
      </c>
      <c r="C38" s="48">
        <f t="shared" si="1"/>
        <v>37.400000000000006</v>
      </c>
    </row>
    <row r="39" spans="1:3" ht="35.25" customHeight="1">
      <c r="A39" s="49" t="s">
        <v>141</v>
      </c>
      <c r="B39" s="50">
        <v>25</v>
      </c>
      <c r="C39" s="48">
        <f t="shared" si="1"/>
        <v>27.5</v>
      </c>
    </row>
    <row r="40" spans="1:3" ht="16.5">
      <c r="A40" s="49" t="s">
        <v>107</v>
      </c>
      <c r="B40" s="50">
        <v>50</v>
      </c>
      <c r="C40" s="48">
        <f t="shared" si="1"/>
        <v>55</v>
      </c>
    </row>
    <row r="41" spans="1:3" ht="16.5">
      <c r="A41" s="49" t="s">
        <v>108</v>
      </c>
      <c r="B41" s="54">
        <v>3</v>
      </c>
      <c r="C41" s="48">
        <f t="shared" si="1"/>
        <v>3.3</v>
      </c>
    </row>
    <row r="43" ht="16.5">
      <c r="A43" s="43"/>
    </row>
  </sheetData>
  <sheetProtection/>
  <mergeCells count="4">
    <mergeCell ref="A2:A3"/>
    <mergeCell ref="B2:B3"/>
    <mergeCell ref="A1:B1"/>
    <mergeCell ref="C2:C3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m.tosatti</cp:lastModifiedBy>
  <cp:lastPrinted>2017-01-28T07:35:42Z</cp:lastPrinted>
  <dcterms:created xsi:type="dcterms:W3CDTF">2001-10-24T11:11:09Z</dcterms:created>
  <dcterms:modified xsi:type="dcterms:W3CDTF">2017-01-28T07:36:11Z</dcterms:modified>
  <cp:category/>
  <cp:version/>
  <cp:contentType/>
  <cp:contentStatus/>
</cp:coreProperties>
</file>