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95" windowHeight="6240" activeTab="0"/>
  </bookViews>
  <sheets>
    <sheet name="Organigramma" sheetId="1" r:id="rId1"/>
    <sheet name="IP" sheetId="2" r:id="rId2"/>
    <sheet name="Assunzioni 2006" sheetId="3" r:id="rId3"/>
    <sheet name="Vacanti" sheetId="4" r:id="rId4"/>
    <sheet name="Co.Pro." sheetId="5" r:id="rId5"/>
    <sheet name="eell 2006" sheetId="6" r:id="rId6"/>
    <sheet name="Inc.Lib. Prof." sheetId="7" r:id="rId7"/>
    <sheet name="Organigramma Farmacie" sheetId="8" r:id="rId8"/>
  </sheets>
  <definedNames>
    <definedName name="_xlnm.Print_Area" localSheetId="2">'Assunzioni 2006'!$A$1:$E$27</definedName>
    <definedName name="_xlnm.Print_Area" localSheetId="4">'Co.Pro.'!$A$1:$I$14</definedName>
    <definedName name="_xlnm.Print_Area" localSheetId="5">'eell 2006'!$A$1:$I$105</definedName>
    <definedName name="_xlnm.Print_Area" localSheetId="6">'Inc.Lib. Prof.'!$A$1:$G$19</definedName>
    <definedName name="_xlnm.Print_Area" localSheetId="1">'IP'!$A$1:$G$37</definedName>
    <definedName name="_xlnm.Print_Area" localSheetId="0">'Organigramma'!$A$1:$F$222</definedName>
    <definedName name="_xlnm.Print_Area" localSheetId="7">'Organigramma Farmacie'!$A$1:$D$13</definedName>
    <definedName name="_xlnm.Print_Area" localSheetId="3">'Vacanti'!$A$1:$G$24</definedName>
    <definedName name="_xlnm.Print_Titles" localSheetId="0">'Organigramma'!$1:$1</definedName>
  </definedNames>
  <calcPr fullCalcOnLoad="1"/>
</workbook>
</file>

<file path=xl/sharedStrings.xml><?xml version="1.0" encoding="utf-8"?>
<sst xmlns="http://schemas.openxmlformats.org/spreadsheetml/2006/main" count="1605" uniqueCount="384">
  <si>
    <t>CdC Gramsci</t>
  </si>
  <si>
    <t>CdC Due Pini</t>
  </si>
  <si>
    <t>Amministrativo</t>
  </si>
  <si>
    <t>Organizzazione ASPeF</t>
  </si>
  <si>
    <t>Cognome Nome</t>
  </si>
  <si>
    <t>Tip. Contratto</t>
  </si>
  <si>
    <t>Tamassia Stefano</t>
  </si>
  <si>
    <t>Lanzoni Patrizia</t>
  </si>
  <si>
    <t>Carra Monica</t>
  </si>
  <si>
    <t>Veneziani Susanna</t>
  </si>
  <si>
    <t>Becchi Medea</t>
  </si>
  <si>
    <t>Pubblico</t>
  </si>
  <si>
    <t>Incarico Lib. Prof.</t>
  </si>
  <si>
    <t>Rovesta Loredana</t>
  </si>
  <si>
    <t>Impegno orario</t>
  </si>
  <si>
    <t>Almeno 36 h.</t>
  </si>
  <si>
    <t>36 h.</t>
  </si>
  <si>
    <t>CdR Area Integrazione Sociale</t>
  </si>
  <si>
    <t>CdC Dormitorio</t>
  </si>
  <si>
    <t>CdC Pensionato Sociale</t>
  </si>
  <si>
    <t>CdC Semi-pensionato sociale</t>
  </si>
  <si>
    <t>Responsabile CdR</t>
  </si>
  <si>
    <t>Quadri Fabio</t>
  </si>
  <si>
    <t xml:space="preserve">Collaboratore </t>
  </si>
  <si>
    <t>CdR Comunità Alloggio Handicap</t>
  </si>
  <si>
    <t xml:space="preserve">CdC Comunità Alloggio Handicap </t>
  </si>
  <si>
    <t>Collaboratore</t>
  </si>
  <si>
    <t>Chiozzini Albertina</t>
  </si>
  <si>
    <t>Tomasi Enos</t>
  </si>
  <si>
    <t>Toffalini Bianca</t>
  </si>
  <si>
    <t>CdR Servizio Assistenza Domiciliare</t>
  </si>
  <si>
    <t>CdC Servizio di Assistenza Domiciliare</t>
  </si>
  <si>
    <t>Rusciano Patrizia</t>
  </si>
  <si>
    <t>Catelli Nadia</t>
  </si>
  <si>
    <t>Mansi Teresa</t>
  </si>
  <si>
    <t>CdC RSA 2^ e 3^ piano</t>
  </si>
  <si>
    <t>CdC RSA 4^, 5^ e 6^ piano</t>
  </si>
  <si>
    <t>CdC Centro Diurno Integrato</t>
  </si>
  <si>
    <t>Direttore Sanitario - Dirigente</t>
  </si>
  <si>
    <t>Arvati Marco</t>
  </si>
  <si>
    <t>Dal Santo Lorella</t>
  </si>
  <si>
    <t>Lucchina Carla</t>
  </si>
  <si>
    <t>Savazzi Laura</t>
  </si>
  <si>
    <t>Convenzione</t>
  </si>
  <si>
    <t>Medico Fisiatra</t>
  </si>
  <si>
    <t>CdR Assistenza res. e semi-resid. e  amb.</t>
  </si>
  <si>
    <t>CdC Fisioterapia/ Idroterapia</t>
  </si>
  <si>
    <t>Barbieri Cosetta</t>
  </si>
  <si>
    <t>Baù Bruna</t>
  </si>
  <si>
    <t>Benatti Manuela</t>
  </si>
  <si>
    <t>Butturi Lucia</t>
  </si>
  <si>
    <t>Coffani Luciana</t>
  </si>
  <si>
    <t>De Petro Grazia</t>
  </si>
  <si>
    <t>Ferri Vincenza</t>
  </si>
  <si>
    <t>Gelati Virna</t>
  </si>
  <si>
    <t>Gobbi Nicoletta</t>
  </si>
  <si>
    <t>Gola Patrizia</t>
  </si>
  <si>
    <t>Leorati Laura</t>
  </si>
  <si>
    <t>Maestrelli Elisabetta</t>
  </si>
  <si>
    <t>Gandellini Laura</t>
  </si>
  <si>
    <t>Magnani Cristina</t>
  </si>
  <si>
    <t>Malvezzi Liliana</t>
  </si>
  <si>
    <t>Nardi Gabriella</t>
  </si>
  <si>
    <t>Padova Ivana Luciana</t>
  </si>
  <si>
    <t>Parillo Maria Anna</t>
  </si>
  <si>
    <t>Provenzano Antonio</t>
  </si>
  <si>
    <t>Righi Elda</t>
  </si>
  <si>
    <t>Savioli Lucia</t>
  </si>
  <si>
    <t>Scarpelli Franca</t>
  </si>
  <si>
    <t>Siciliano Antonia</t>
  </si>
  <si>
    <t>Simeoni Katia</t>
  </si>
  <si>
    <t>Tosi Rita</t>
  </si>
  <si>
    <t>Venturini Graziella</t>
  </si>
  <si>
    <t>Vincenzi Silvana</t>
  </si>
  <si>
    <t>Zanardi Maria</t>
  </si>
  <si>
    <t>Zanni Manuela</t>
  </si>
  <si>
    <t xml:space="preserve">px assunzione </t>
  </si>
  <si>
    <t>Massolini Michela</t>
  </si>
  <si>
    <t>Gozzi Deanna</t>
  </si>
  <si>
    <t>Bellini Erika</t>
  </si>
  <si>
    <t>Salami Stefania</t>
  </si>
  <si>
    <t>Faccioli Cristina</t>
  </si>
  <si>
    <t>Braghiroli Fausta</t>
  </si>
  <si>
    <t>ASA</t>
  </si>
  <si>
    <t>Longhini Alessandra</t>
  </si>
  <si>
    <t>Diestista Coordinatore</t>
  </si>
  <si>
    <t>Ficoncini Nenuccia</t>
  </si>
  <si>
    <t>Cuoco</t>
  </si>
  <si>
    <t>Malgarini Nerina</t>
  </si>
  <si>
    <t>Benazzi Cesira</t>
  </si>
  <si>
    <t>Bertazzoni Massimo</t>
  </si>
  <si>
    <t>Allegretti Nadia</t>
  </si>
  <si>
    <t>Russo Lucia</t>
  </si>
  <si>
    <t>Camurri Maria Teresa</t>
  </si>
  <si>
    <t>Davoli Fausto</t>
  </si>
  <si>
    <t>Del Gaudio Mario</t>
  </si>
  <si>
    <t>Angeloni Moreno</t>
  </si>
  <si>
    <t xml:space="preserve">Servizi trasversali  di supporto </t>
  </si>
  <si>
    <t>Carletti Iole</t>
  </si>
  <si>
    <t>Licata Domenico</t>
  </si>
  <si>
    <t>Tosatti Marika</t>
  </si>
  <si>
    <t>Montanari Libero</t>
  </si>
  <si>
    <t>Gestione Economico Patrimoniale</t>
  </si>
  <si>
    <t>Storchi Luca</t>
  </si>
  <si>
    <t>Panarelli Monica</t>
  </si>
  <si>
    <t>Carapezza Maria</t>
  </si>
  <si>
    <t>Ufficio tecnico</t>
  </si>
  <si>
    <t>Pavesi Alessandro</t>
  </si>
  <si>
    <t>626/94</t>
  </si>
  <si>
    <t>Consulente</t>
  </si>
  <si>
    <t>12 h.</t>
  </si>
  <si>
    <t>CdC CAG</t>
  </si>
  <si>
    <t>CdC SAD Minori</t>
  </si>
  <si>
    <t>Coop. Dugoni</t>
  </si>
  <si>
    <t>Appalto Pulizie  ASPeF</t>
  </si>
  <si>
    <t>Animatore</t>
  </si>
  <si>
    <t>Pasquin Clara</t>
  </si>
  <si>
    <t>Zenti Chiara</t>
  </si>
  <si>
    <t>Protocollo d'intesa</t>
  </si>
  <si>
    <t>ANFFAS</t>
  </si>
  <si>
    <t>Direzione Generale</t>
  </si>
  <si>
    <t>Annunziata Margherita</t>
  </si>
  <si>
    <t>36 h</t>
  </si>
  <si>
    <t>Coop.  Il Sol.Co.</t>
  </si>
  <si>
    <t>Appalto Lavanderia Piana ASPeF</t>
  </si>
  <si>
    <t xml:space="preserve">CdR AREA MINORI </t>
  </si>
  <si>
    <t>Marassi Michela</t>
  </si>
  <si>
    <t>Montagnoli Maria Cristina</t>
  </si>
  <si>
    <t>Ausiliario</t>
  </si>
  <si>
    <t>Mafredj Salim</t>
  </si>
  <si>
    <t>Medico Competente 626/94</t>
  </si>
  <si>
    <t xml:space="preserve">(Responsabile Dir. San. Arvati) </t>
  </si>
  <si>
    <t>Musa</t>
  </si>
  <si>
    <t>Pecchia</t>
  </si>
  <si>
    <t>Raschini</t>
  </si>
  <si>
    <t>Asieleh</t>
  </si>
  <si>
    <t>Goldoni Marco</t>
  </si>
  <si>
    <t>Assistenza religiosa</t>
  </si>
  <si>
    <t>Mons. Denti Sergio</t>
  </si>
  <si>
    <t>Appalto</t>
  </si>
  <si>
    <t xml:space="preserve">SAD Minori </t>
  </si>
  <si>
    <t>Protocollo d'intesa 6 posti letto</t>
  </si>
  <si>
    <t>C.I.R.</t>
  </si>
  <si>
    <t>Servizio Pasti a Domicilio SAD</t>
  </si>
  <si>
    <t>Servizio Trasporto Protetto</t>
  </si>
  <si>
    <t>Francesconi Claudio</t>
  </si>
  <si>
    <t>Responsabile Area Minori</t>
  </si>
  <si>
    <t>Malavasi Laura</t>
  </si>
  <si>
    <t>Pedicure</t>
  </si>
  <si>
    <t>Piffanelli Daniela</t>
  </si>
  <si>
    <t>Mantovani Gianluca</t>
  </si>
  <si>
    <t>37 h.</t>
  </si>
  <si>
    <t>Coop Sanithad</t>
  </si>
  <si>
    <t>Perizzi Giovanni</t>
  </si>
  <si>
    <t>16 h. mensili</t>
  </si>
  <si>
    <t>Pellacani Giorgio</t>
  </si>
  <si>
    <t>35 h</t>
  </si>
  <si>
    <t>Ghizzi Barbara</t>
  </si>
  <si>
    <t>Farmacista</t>
  </si>
  <si>
    <t xml:space="preserve">Di Marino  </t>
  </si>
  <si>
    <t>Pasqualini Michele</t>
  </si>
  <si>
    <t>Co.co.Pro.</t>
  </si>
  <si>
    <t>Educatore</t>
  </si>
  <si>
    <t xml:space="preserve">I.P. </t>
  </si>
  <si>
    <t xml:space="preserve">I.G. </t>
  </si>
  <si>
    <t>Appari Alessandro</t>
  </si>
  <si>
    <t>Sanithad</t>
  </si>
  <si>
    <t>Aiuto Cuoco</t>
  </si>
  <si>
    <t xml:space="preserve">50 pl RSA "Luigi Bianchi" Ass. Geriat. </t>
  </si>
  <si>
    <t>Frassoni Elisa</t>
  </si>
  <si>
    <t>A.S.A.</t>
  </si>
  <si>
    <t>Dall'Oglio Nadia</t>
  </si>
  <si>
    <t>Settore Informatico</t>
  </si>
  <si>
    <t xml:space="preserve"> Assistente Sociale</t>
  </si>
  <si>
    <t>Motti Franca</t>
  </si>
  <si>
    <t>Responsabile SAD</t>
  </si>
  <si>
    <t>DIR</t>
  </si>
  <si>
    <t>B1</t>
  </si>
  <si>
    <t>C1</t>
  </si>
  <si>
    <t>B3</t>
  </si>
  <si>
    <t>A1</t>
  </si>
  <si>
    <t>D3</t>
  </si>
  <si>
    <t>Vac.</t>
  </si>
  <si>
    <t xml:space="preserve">Medico </t>
  </si>
  <si>
    <t>Medico</t>
  </si>
  <si>
    <t>OSS</t>
  </si>
  <si>
    <t>Capo Cuoco</t>
  </si>
  <si>
    <t>Zanardi Diana</t>
  </si>
  <si>
    <t xml:space="preserve">Massofisioterapista </t>
  </si>
  <si>
    <t>Direttore Generale</t>
  </si>
  <si>
    <t xml:space="preserve">Fisioterapista </t>
  </si>
  <si>
    <t>Sperimentazione</t>
  </si>
  <si>
    <t>Di Giuseppe Arnaldo</t>
  </si>
  <si>
    <t>D1</t>
  </si>
  <si>
    <t xml:space="preserve">B1 </t>
  </si>
  <si>
    <t>Vac. Lionetto</t>
  </si>
  <si>
    <t>Liv. Attuale</t>
  </si>
  <si>
    <t>ATI Coop Sanithad/Csa/Dugoni</t>
  </si>
  <si>
    <t>Studio Manicardi/Bellini</t>
  </si>
  <si>
    <t>Dott. Luigi Bottura</t>
  </si>
  <si>
    <t xml:space="preserve">Attitude S.R.L. </t>
  </si>
  <si>
    <t>Gorni Stefano</t>
  </si>
  <si>
    <t>31.12.2006</t>
  </si>
  <si>
    <t>mobilità</t>
  </si>
  <si>
    <t>Assistenza Geriatrica</t>
  </si>
  <si>
    <t xml:space="preserve">Coop. Sanithad </t>
  </si>
  <si>
    <t>Personale Dipendente</t>
  </si>
  <si>
    <t>Giori Nicoletta</t>
  </si>
  <si>
    <t>De  Gaspari Nicoletta</t>
  </si>
  <si>
    <t>De Giorgi Nicoletta</t>
  </si>
  <si>
    <t>Fusari Eleonora</t>
  </si>
  <si>
    <t>Martini Paola</t>
  </si>
  <si>
    <t>Lavoro interinale</t>
  </si>
  <si>
    <t>65 pl 4^,5^ e 6^ piano RSA Ass. Geriat.</t>
  </si>
  <si>
    <t>RSA/CDI</t>
  </si>
  <si>
    <t>Guardini Elena</t>
  </si>
  <si>
    <t>Bompieri Cesare</t>
  </si>
  <si>
    <t>Angelo Alice</t>
  </si>
  <si>
    <t>Fisoterapista Coord.</t>
  </si>
  <si>
    <t>Novaro Lucia</t>
  </si>
  <si>
    <t>Comando Comune MN</t>
  </si>
  <si>
    <t>ASA riqaulif. Amministrativo</t>
  </si>
  <si>
    <t>Operatore Tecnico</t>
  </si>
  <si>
    <t xml:space="preserve">Operatore tecnico </t>
  </si>
  <si>
    <t>B3/Prog. Verticale</t>
  </si>
  <si>
    <t>Front Office</t>
  </si>
  <si>
    <t>Vacante</t>
  </si>
  <si>
    <t>Trasporti</t>
  </si>
  <si>
    <t xml:space="preserve">Vacante </t>
  </si>
  <si>
    <t>Provveditore economo</t>
  </si>
  <si>
    <t>30.06.2006</t>
  </si>
  <si>
    <t>Studio DOC</t>
  </si>
  <si>
    <t>31.12.2007</t>
  </si>
  <si>
    <t>Sintex</t>
  </si>
  <si>
    <t>Barbieri Giovanni</t>
  </si>
  <si>
    <t>Posto Vacante</t>
  </si>
  <si>
    <t>Direttore Amministrativo</t>
  </si>
  <si>
    <t>Farmacie Mantovane Srl</t>
  </si>
  <si>
    <t>31.12.2006  TD</t>
  </si>
  <si>
    <t>Ass ger. e dom. Voucher socio sanit e soc.</t>
  </si>
  <si>
    <t>CAG</t>
  </si>
  <si>
    <t xml:space="preserve">Concorso EE.LL.   </t>
  </si>
  <si>
    <t xml:space="preserve">Concorso CCNL  </t>
  </si>
  <si>
    <t xml:space="preserve">Concorso CCNL </t>
  </si>
  <si>
    <t>Ascari Graziella Eugenia</t>
  </si>
  <si>
    <t>Garosi Fabrizio</t>
  </si>
  <si>
    <t>Assistente Bagnanti</t>
  </si>
  <si>
    <t>Personale trasferito a  FM  Srl</t>
  </si>
  <si>
    <t>Dir.Farm.</t>
  </si>
  <si>
    <t>Approvvigionamenti</t>
  </si>
  <si>
    <t>Affari Generali/Gestione Risorse Umane</t>
  </si>
  <si>
    <t>Direttore Farmacia Due Pini</t>
  </si>
  <si>
    <t>Tutor Ospiti .Sistema Inform. RSA/CDI</t>
  </si>
  <si>
    <t>Massobrio</t>
  </si>
  <si>
    <t>Ing.Massobrio</t>
  </si>
  <si>
    <t>Impiantistica  Antincendio</t>
  </si>
  <si>
    <t>Impiantistica Antincendio</t>
  </si>
  <si>
    <t>Margonari Alfonso</t>
  </si>
  <si>
    <t>Farmacie Private</t>
  </si>
  <si>
    <t>Cucé  Francesco</t>
  </si>
  <si>
    <t>Reggiani</t>
  </si>
  <si>
    <t>Borella Francesca</t>
  </si>
  <si>
    <t xml:space="preserve">Direettore Farmacia Gramsci </t>
  </si>
  <si>
    <t>EE.LL.</t>
  </si>
  <si>
    <t>Coll.  Farm.</t>
  </si>
  <si>
    <t>Assunzioni 2006</t>
  </si>
  <si>
    <t>Collaboratore Amministrativo</t>
  </si>
  <si>
    <t>Selezione Pubblica</t>
  </si>
  <si>
    <t>Medico Malattie Polmonari</t>
  </si>
  <si>
    <t>Responsabile Area Integrazione Sociale</t>
  </si>
  <si>
    <t>31.12.2008</t>
  </si>
  <si>
    <t>31.03.2007</t>
  </si>
  <si>
    <t>Collaborazioni Coordinate Pro</t>
  </si>
  <si>
    <t>Cremonesi Vanna</t>
  </si>
  <si>
    <t xml:space="preserve">A.S.A. </t>
  </si>
  <si>
    <t xml:space="preserve">Educatore </t>
  </si>
  <si>
    <t xml:space="preserve">Parrucchiera </t>
  </si>
  <si>
    <t>Consulente Informatico</t>
  </si>
  <si>
    <t>Incarichi libero professionali</t>
  </si>
  <si>
    <t>Consulente Paghe</t>
  </si>
  <si>
    <t>Assistente Informatico</t>
  </si>
  <si>
    <t>Consulente Tributario</t>
  </si>
  <si>
    <t>Consulente Tecnico</t>
  </si>
  <si>
    <t>Musa Massimo</t>
  </si>
  <si>
    <t>Raschini Stefano</t>
  </si>
  <si>
    <t>Pecchia Giuseppe</t>
  </si>
  <si>
    <t>Asieleh Mohammed Hatem</t>
  </si>
  <si>
    <t>Consulente Imp. Elettrici</t>
  </si>
  <si>
    <t>Studio Aronne Ferretti</t>
  </si>
  <si>
    <t>CdR Ristorazione</t>
  </si>
  <si>
    <t>Lucchina</t>
  </si>
  <si>
    <t>Signorini</t>
  </si>
  <si>
    <t>Faccioli</t>
  </si>
  <si>
    <t>Massolini</t>
  </si>
  <si>
    <t>Salami</t>
  </si>
  <si>
    <t>Guzzo</t>
  </si>
  <si>
    <t>Gozzi</t>
  </si>
  <si>
    <t>ip</t>
  </si>
  <si>
    <t>sostituzione Erica</t>
  </si>
  <si>
    <t>Ore settimanali</t>
  </si>
  <si>
    <t xml:space="preserve">Unità n° </t>
  </si>
  <si>
    <t>Notti</t>
  </si>
  <si>
    <t>no</t>
  </si>
  <si>
    <t>si</t>
  </si>
  <si>
    <t>RRSSAA</t>
  </si>
  <si>
    <t>Ore diurne (I D'Este + Bellini)</t>
  </si>
  <si>
    <t>Bellini Coord. Luigi Bianchi</t>
  </si>
  <si>
    <t>Savazzi Coord. 1^ nu</t>
  </si>
  <si>
    <t>Ore notturne annue I. D'Este</t>
  </si>
  <si>
    <t xml:space="preserve">Ore annue </t>
  </si>
  <si>
    <t>i D'Este Unità attuali</t>
  </si>
  <si>
    <t>4, 5, 6</t>
  </si>
  <si>
    <t>L. Bianchi</t>
  </si>
  <si>
    <t>1 coop sostituire con dipendente (signorini)</t>
  </si>
  <si>
    <t>Bellini</t>
  </si>
  <si>
    <t>Notti RSA I D'Este</t>
  </si>
  <si>
    <t>Guzzo e Ilari Erika</t>
  </si>
  <si>
    <t>Mobilità</t>
  </si>
  <si>
    <t>Distacco Comune MN</t>
  </si>
  <si>
    <t xml:space="preserve">Vac. </t>
  </si>
  <si>
    <t>Di Marino  Marcello</t>
  </si>
  <si>
    <t xml:space="preserve">Vac.  </t>
  </si>
  <si>
    <t>Maternità</t>
  </si>
  <si>
    <t>Infra</t>
  </si>
  <si>
    <t>Nuove Assunzioni</t>
  </si>
  <si>
    <t xml:space="preserve">Servizi Amministrativi  </t>
  </si>
  <si>
    <t>Barsoni Manuela</t>
  </si>
  <si>
    <t>Variazioni</t>
  </si>
  <si>
    <t>scadenza 30 - 11 - 2007</t>
  </si>
  <si>
    <t>Maternità 30/09/2006</t>
  </si>
  <si>
    <t>scadenza 30/06/2006</t>
  </si>
  <si>
    <t xml:space="preserve">Arvati aspettativa </t>
  </si>
  <si>
    <t>ex Ass. Soc.</t>
  </si>
  <si>
    <t xml:space="preserve">Parrucchiera  </t>
  </si>
  <si>
    <t>Prog. Alzheim</t>
  </si>
  <si>
    <t>Supporto</t>
  </si>
  <si>
    <t>Part Time (30 ore)</t>
  </si>
  <si>
    <t>Scarpelli Paola</t>
  </si>
  <si>
    <t>Piombo Alberto</t>
  </si>
  <si>
    <t>Part Time</t>
  </si>
  <si>
    <t xml:space="preserve">Op. Tecn. </t>
  </si>
  <si>
    <t>ex Belfanti</t>
  </si>
  <si>
    <t>B3/Prog. Vertic.</t>
  </si>
  <si>
    <t>B3/Prog. Vert.</t>
  </si>
  <si>
    <t>Responsabile Affari generali e Sv. R.U.</t>
  </si>
  <si>
    <t>TD</t>
  </si>
  <si>
    <t>Tasse eContributi</t>
  </si>
  <si>
    <t>Responsabile Settore</t>
  </si>
  <si>
    <t>Amminitrativo</t>
  </si>
  <si>
    <t xml:space="preserve">Centro prenotazione </t>
  </si>
  <si>
    <t>ex Op. Tecn.</t>
  </si>
  <si>
    <t>Consulente Tratt. Ec e CCNL</t>
  </si>
  <si>
    <t>Consulente 626/94</t>
  </si>
  <si>
    <t>Coord. Squadra e Resp. Emergenza</t>
  </si>
  <si>
    <t>Op.Tecn.</t>
  </si>
  <si>
    <t>Op. Tecn.</t>
  </si>
  <si>
    <t>Consulente di area</t>
  </si>
  <si>
    <t>Prest. Occ.</t>
  </si>
  <si>
    <t>Op. Tecn. Coordinamento Trasporti</t>
  </si>
  <si>
    <t>Palazzi Anna</t>
  </si>
  <si>
    <t>ex  ausiliario</t>
  </si>
  <si>
    <t>Pr. Alzheimer</t>
  </si>
  <si>
    <t>ONLUS</t>
  </si>
  <si>
    <t xml:space="preserve">Responsabile </t>
  </si>
  <si>
    <t>Area Integrazione Sociale</t>
  </si>
  <si>
    <t>Servizio Assistenza Domiciliare</t>
  </si>
  <si>
    <t>Animazione RSA e CDI</t>
  </si>
  <si>
    <t>RSA e CDI</t>
  </si>
  <si>
    <t xml:space="preserve">Area Minori </t>
  </si>
  <si>
    <t>31.03.2006</t>
  </si>
  <si>
    <t>Giovanni Perizzi</t>
  </si>
  <si>
    <t>Trattamento ec.e  CCNL</t>
  </si>
  <si>
    <t>Responsabile Int. Soc.</t>
  </si>
  <si>
    <t>ex ausiliario</t>
  </si>
  <si>
    <t>Amministrativo Approvv.</t>
  </si>
  <si>
    <t>Amminitrativo Ragion.</t>
  </si>
  <si>
    <t>n° 0re</t>
  </si>
  <si>
    <t>Personale in comando/distacco</t>
  </si>
  <si>
    <t>Assessorato Serv. Soc.</t>
  </si>
  <si>
    <t>Assessorato Pari Opp.</t>
  </si>
  <si>
    <t xml:space="preserve">Piano di Zona </t>
  </si>
  <si>
    <t>Categoria</t>
  </si>
  <si>
    <t>Livello</t>
  </si>
  <si>
    <t>CdC RSA L. Bianchi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</si>
</sst>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"/>
    <numFmt numFmtId="171" formatCode="0.000000"/>
    <numFmt numFmtId="172" formatCode="0.0000000"/>
    <numFmt numFmtId="173" formatCode="0.0000"/>
    <numFmt numFmtId="174" formatCode="0.000"/>
    <numFmt numFmtId="175" formatCode="_-* #,##0.0_-;\-* #,##0.0_-;_-* &quot;-&quot;??_-;_-@_-"/>
    <numFmt numFmtId="176" formatCode="_-* #,##0_-;\-* #,##0_-;_-* &quot;-&quot;??_-;_-@_-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9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176" fontId="0" fillId="0" borderId="1" xfId="17" applyNumberFormat="1" applyBorder="1" applyAlignment="1">
      <alignment/>
    </xf>
    <xf numFmtId="176" fontId="0" fillId="0" borderId="0" xfId="17" applyNumberFormat="1" applyAlignment="1">
      <alignment/>
    </xf>
    <xf numFmtId="4" fontId="0" fillId="0" borderId="1" xfId="17" applyNumberForma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" borderId="1" xfId="0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5" xfId="0" applyFont="1" applyBorder="1" applyAlignment="1">
      <alignment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/>
    </xf>
    <xf numFmtId="46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Border="1" applyAlignment="1">
      <alignment/>
    </xf>
    <xf numFmtId="15" fontId="5" fillId="0" borderId="1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1"/>
  <sheetViews>
    <sheetView tabSelected="1" zoomScaleSheetLayoutView="100" workbookViewId="0" topLeftCell="A193">
      <pane xSplit="1" topLeftCell="B1" activePane="topRight" state="frozen"/>
      <selection pane="topLeft" activeCell="A1" sqref="A1"/>
      <selection pane="topRight" activeCell="B1" sqref="B1:B16384"/>
    </sheetView>
  </sheetViews>
  <sheetFormatPr defaultColWidth="9.140625" defaultRowHeight="12.75"/>
  <cols>
    <col min="1" max="1" width="42.7109375" style="33" customWidth="1"/>
    <col min="2" max="2" width="19.140625" style="33" hidden="1" customWidth="1"/>
    <col min="3" max="3" width="26.140625" style="34" hidden="1" customWidth="1"/>
    <col min="4" max="4" width="9.7109375" style="34" customWidth="1"/>
    <col min="5" max="5" width="6.421875" style="34" customWidth="1"/>
    <col min="6" max="6" width="16.421875" style="34" customWidth="1"/>
    <col min="7" max="7" width="11.28125" style="34" customWidth="1"/>
    <col min="8" max="8" width="30.8515625" style="34" customWidth="1"/>
    <col min="9" max="9" width="18.00390625" style="38" hidden="1" customWidth="1"/>
    <col min="10" max="10" width="0" style="38" hidden="1" customWidth="1"/>
    <col min="11" max="16384" width="9.140625" style="38" customWidth="1"/>
  </cols>
  <sheetData>
    <row r="1" spans="1:11" s="32" customFormat="1" ht="12">
      <c r="A1" s="29" t="s">
        <v>3</v>
      </c>
      <c r="B1" s="29"/>
      <c r="C1" s="30" t="s">
        <v>4</v>
      </c>
      <c r="D1" s="30" t="s">
        <v>5</v>
      </c>
      <c r="E1" s="30" t="s">
        <v>381</v>
      </c>
      <c r="F1" s="30" t="s">
        <v>324</v>
      </c>
      <c r="G1" s="30"/>
      <c r="H1" s="30" t="s">
        <v>327</v>
      </c>
      <c r="I1" s="31" t="s">
        <v>14</v>
      </c>
      <c r="K1" s="30"/>
    </row>
    <row r="2" spans="1:12" s="34" customFormat="1" ht="12">
      <c r="A2" s="33"/>
      <c r="B2" s="33"/>
      <c r="I2" s="35"/>
      <c r="J2" s="36"/>
      <c r="L2" s="35"/>
    </row>
    <row r="3" spans="1:11" ht="12">
      <c r="A3" s="29" t="s">
        <v>17</v>
      </c>
      <c r="B3" s="29"/>
      <c r="I3" s="37"/>
      <c r="K3" s="34"/>
    </row>
    <row r="4" spans="1:11" ht="12">
      <c r="A4" s="39" t="s">
        <v>18</v>
      </c>
      <c r="B4" s="39"/>
      <c r="I4" s="35"/>
      <c r="K4" s="34"/>
    </row>
    <row r="5" spans="1:11" ht="12">
      <c r="A5" s="39" t="s">
        <v>20</v>
      </c>
      <c r="B5" s="39"/>
      <c r="I5" s="35"/>
      <c r="K5" s="34"/>
    </row>
    <row r="6" spans="1:11" ht="12">
      <c r="A6" s="39" t="s">
        <v>19</v>
      </c>
      <c r="B6" s="39"/>
      <c r="I6" s="35"/>
      <c r="K6" s="34"/>
    </row>
    <row r="7" spans="9:11" ht="12">
      <c r="I7" s="35"/>
      <c r="K7" s="34"/>
    </row>
    <row r="8" spans="1:11" ht="12">
      <c r="A8" s="33" t="s">
        <v>21</v>
      </c>
      <c r="C8" s="34" t="s">
        <v>22</v>
      </c>
      <c r="D8" s="34" t="s">
        <v>161</v>
      </c>
      <c r="F8" s="40"/>
      <c r="H8" s="34" t="s">
        <v>241</v>
      </c>
      <c r="I8" s="35"/>
      <c r="K8" s="34"/>
    </row>
    <row r="9" spans="1:11" ht="12">
      <c r="A9" s="33" t="s">
        <v>21</v>
      </c>
      <c r="C9" s="34" t="s">
        <v>182</v>
      </c>
      <c r="D9" s="34" t="s">
        <v>11</v>
      </c>
      <c r="E9" s="34" t="s">
        <v>181</v>
      </c>
      <c r="F9" s="30" t="s">
        <v>241</v>
      </c>
      <c r="I9" s="35"/>
      <c r="K9" s="34"/>
    </row>
    <row r="10" spans="1:11" ht="12">
      <c r="A10" s="33" t="s">
        <v>23</v>
      </c>
      <c r="C10" s="34" t="s">
        <v>201</v>
      </c>
      <c r="D10" s="34" t="s">
        <v>161</v>
      </c>
      <c r="H10" s="34" t="s">
        <v>202</v>
      </c>
      <c r="I10" s="35"/>
      <c r="K10" s="34"/>
    </row>
    <row r="11" spans="1:11" ht="12">
      <c r="A11" s="33" t="s">
        <v>23</v>
      </c>
      <c r="C11" s="34" t="s">
        <v>129</v>
      </c>
      <c r="D11" s="34" t="s">
        <v>161</v>
      </c>
      <c r="H11" s="34" t="s">
        <v>202</v>
      </c>
      <c r="I11" s="35"/>
      <c r="K11" s="34"/>
    </row>
    <row r="12" spans="1:11" ht="12">
      <c r="A12" s="33" t="s">
        <v>26</v>
      </c>
      <c r="C12" s="34" t="s">
        <v>320</v>
      </c>
      <c r="D12" s="34" t="s">
        <v>161</v>
      </c>
      <c r="H12" s="34" t="s">
        <v>202</v>
      </c>
      <c r="I12" s="35"/>
      <c r="K12" s="34"/>
    </row>
    <row r="13" spans="1:11" ht="12">
      <c r="A13" s="33" t="s">
        <v>26</v>
      </c>
      <c r="C13" s="34" t="s">
        <v>160</v>
      </c>
      <c r="D13" s="34" t="s">
        <v>161</v>
      </c>
      <c r="H13" s="34" t="s">
        <v>202</v>
      </c>
      <c r="I13" s="35"/>
      <c r="K13" s="34"/>
    </row>
    <row r="14" spans="1:4" ht="12">
      <c r="A14" s="33" t="s">
        <v>26</v>
      </c>
      <c r="C14" s="34" t="s">
        <v>182</v>
      </c>
      <c r="D14" s="34" t="s">
        <v>161</v>
      </c>
    </row>
    <row r="15" spans="9:11" ht="12" hidden="1">
      <c r="I15" s="35"/>
      <c r="K15" s="34"/>
    </row>
    <row r="16" spans="9:11" ht="12">
      <c r="I16" s="35"/>
      <c r="K16" s="34"/>
    </row>
    <row r="17" spans="1:11" ht="12">
      <c r="A17" s="29" t="s">
        <v>24</v>
      </c>
      <c r="B17" s="29"/>
      <c r="I17" s="35"/>
      <c r="K17" s="34"/>
    </row>
    <row r="18" spans="1:11" ht="12">
      <c r="A18" s="33" t="s">
        <v>25</v>
      </c>
      <c r="I18" s="35"/>
      <c r="K18" s="34"/>
    </row>
    <row r="19" spans="1:11" ht="12">
      <c r="A19" s="33" t="s">
        <v>141</v>
      </c>
      <c r="C19" s="34" t="s">
        <v>119</v>
      </c>
      <c r="D19" s="34" t="s">
        <v>118</v>
      </c>
      <c r="H19" s="34" t="s">
        <v>202</v>
      </c>
      <c r="I19" s="35"/>
      <c r="K19" s="34"/>
    </row>
    <row r="20" spans="1:11" ht="12">
      <c r="A20" s="33" t="s">
        <v>162</v>
      </c>
      <c r="C20" s="34" t="s">
        <v>174</v>
      </c>
      <c r="D20" s="34" t="s">
        <v>11</v>
      </c>
      <c r="E20" s="34" t="s">
        <v>178</v>
      </c>
      <c r="H20" s="41" t="s">
        <v>238</v>
      </c>
      <c r="I20" s="35"/>
      <c r="K20" s="34"/>
    </row>
    <row r="21" spans="9:11" ht="12">
      <c r="I21" s="35"/>
      <c r="K21" s="34"/>
    </row>
    <row r="22" spans="1:11" ht="12">
      <c r="A22" s="29" t="s">
        <v>30</v>
      </c>
      <c r="B22" s="29"/>
      <c r="I22" s="35"/>
      <c r="K22" s="34"/>
    </row>
    <row r="23" spans="1:11" ht="12">
      <c r="A23" s="33" t="s">
        <v>31</v>
      </c>
      <c r="I23" s="35"/>
      <c r="K23" s="34"/>
    </row>
    <row r="24" spans="9:11" ht="12">
      <c r="I24" s="35"/>
      <c r="K24" s="34"/>
    </row>
    <row r="25" spans="1:11" ht="12">
      <c r="A25" s="33" t="s">
        <v>175</v>
      </c>
      <c r="C25" s="34" t="s">
        <v>59</v>
      </c>
      <c r="D25" s="34" t="s">
        <v>11</v>
      </c>
      <c r="E25" s="34" t="s">
        <v>178</v>
      </c>
      <c r="I25" s="35" t="s">
        <v>16</v>
      </c>
      <c r="K25" s="34"/>
    </row>
    <row r="26" spans="1:11" ht="12">
      <c r="A26" s="33" t="s">
        <v>170</v>
      </c>
      <c r="C26" s="34" t="s">
        <v>33</v>
      </c>
      <c r="D26" s="34" t="s">
        <v>11</v>
      </c>
      <c r="E26" s="34" t="s">
        <v>177</v>
      </c>
      <c r="I26" s="35" t="s">
        <v>16</v>
      </c>
      <c r="K26" s="34"/>
    </row>
    <row r="27" spans="1:11" ht="12">
      <c r="A27" s="33" t="s">
        <v>170</v>
      </c>
      <c r="C27" s="34" t="s">
        <v>58</v>
      </c>
      <c r="D27" s="34" t="s">
        <v>11</v>
      </c>
      <c r="E27" s="34" t="s">
        <v>177</v>
      </c>
      <c r="I27" s="35" t="s">
        <v>16</v>
      </c>
      <c r="K27" s="34"/>
    </row>
    <row r="28" spans="1:11" ht="12">
      <c r="A28" s="33" t="s">
        <v>170</v>
      </c>
      <c r="C28" s="34" t="s">
        <v>34</v>
      </c>
      <c r="D28" s="34" t="s">
        <v>11</v>
      </c>
      <c r="E28" s="34" t="s">
        <v>177</v>
      </c>
      <c r="I28" s="35" t="s">
        <v>16</v>
      </c>
      <c r="K28" s="34"/>
    </row>
    <row r="29" spans="1:11" ht="12">
      <c r="A29" s="33" t="s">
        <v>170</v>
      </c>
      <c r="B29" s="33" t="s">
        <v>361</v>
      </c>
      <c r="C29" s="34" t="s">
        <v>147</v>
      </c>
      <c r="D29" s="34" t="s">
        <v>161</v>
      </c>
      <c r="I29" s="35"/>
      <c r="K29" s="34"/>
    </row>
    <row r="30" spans="1:11" ht="12">
      <c r="A30" s="33" t="s">
        <v>162</v>
      </c>
      <c r="C30" s="34" t="s">
        <v>117</v>
      </c>
      <c r="D30" s="34" t="s">
        <v>161</v>
      </c>
      <c r="I30" s="35"/>
      <c r="K30" s="34"/>
    </row>
    <row r="31" spans="1:11" ht="12">
      <c r="A31" s="33" t="s">
        <v>204</v>
      </c>
      <c r="C31" s="34" t="s">
        <v>205</v>
      </c>
      <c r="D31" s="34" t="s">
        <v>139</v>
      </c>
      <c r="I31" s="35"/>
      <c r="K31" s="34"/>
    </row>
    <row r="32" spans="1:11" ht="12">
      <c r="A32" s="33" t="s">
        <v>143</v>
      </c>
      <c r="C32" s="34" t="s">
        <v>142</v>
      </c>
      <c r="D32" s="34" t="s">
        <v>139</v>
      </c>
      <c r="I32" s="35"/>
      <c r="K32" s="34"/>
    </row>
    <row r="33" spans="1:11" ht="12">
      <c r="A33" s="33" t="s">
        <v>239</v>
      </c>
      <c r="D33" s="34" t="s">
        <v>191</v>
      </c>
      <c r="H33" s="34" t="s">
        <v>202</v>
      </c>
      <c r="I33" s="35"/>
      <c r="K33" s="34"/>
    </row>
    <row r="34" spans="9:11" ht="12">
      <c r="I34" s="35"/>
      <c r="K34" s="34"/>
    </row>
    <row r="35" spans="1:11" ht="12">
      <c r="A35" s="29" t="s">
        <v>45</v>
      </c>
      <c r="B35" s="29"/>
      <c r="I35" s="35"/>
      <c r="K35" s="34"/>
    </row>
    <row r="36" spans="1:11" ht="12">
      <c r="A36" s="33" t="s">
        <v>35</v>
      </c>
      <c r="C36" s="34" t="s">
        <v>206</v>
      </c>
      <c r="I36" s="35"/>
      <c r="K36" s="34"/>
    </row>
    <row r="37" spans="1:11" ht="12">
      <c r="A37" s="33" t="s">
        <v>36</v>
      </c>
      <c r="C37" s="34" t="s">
        <v>166</v>
      </c>
      <c r="D37" s="34" t="s">
        <v>139</v>
      </c>
      <c r="I37" s="35"/>
      <c r="K37" s="34"/>
    </row>
    <row r="38" spans="1:11" ht="12">
      <c r="A38" s="33" t="s">
        <v>383</v>
      </c>
      <c r="D38" s="34" t="s">
        <v>139</v>
      </c>
      <c r="I38" s="35"/>
      <c r="K38" s="34"/>
    </row>
    <row r="39" spans="1:11" ht="12">
      <c r="A39" s="33" t="s">
        <v>37</v>
      </c>
      <c r="C39" s="34" t="s">
        <v>206</v>
      </c>
      <c r="I39" s="35"/>
      <c r="K39" s="34"/>
    </row>
    <row r="40" spans="9:11" ht="12">
      <c r="I40" s="42"/>
      <c r="K40" s="34"/>
    </row>
    <row r="42" spans="1:11" ht="12">
      <c r="A42" s="33" t="s">
        <v>38</v>
      </c>
      <c r="C42" s="34" t="s">
        <v>39</v>
      </c>
      <c r="D42" s="34" t="s">
        <v>11</v>
      </c>
      <c r="E42" s="34" t="s">
        <v>176</v>
      </c>
      <c r="F42" s="30" t="s">
        <v>241</v>
      </c>
      <c r="G42" s="34" t="s">
        <v>176</v>
      </c>
      <c r="H42" s="34" t="s">
        <v>242</v>
      </c>
      <c r="I42" s="35" t="s">
        <v>15</v>
      </c>
      <c r="K42" s="34"/>
    </row>
    <row r="43" spans="1:11" ht="12">
      <c r="A43" s="33" t="s">
        <v>158</v>
      </c>
      <c r="C43" s="34" t="s">
        <v>8</v>
      </c>
      <c r="D43" s="34" t="s">
        <v>11</v>
      </c>
      <c r="E43" s="34" t="s">
        <v>181</v>
      </c>
      <c r="I43" s="42"/>
      <c r="K43" s="34"/>
    </row>
    <row r="44" spans="1:11" ht="12">
      <c r="A44" s="33" t="s">
        <v>158</v>
      </c>
      <c r="C44" s="34" t="s">
        <v>9</v>
      </c>
      <c r="D44" s="34" t="s">
        <v>11</v>
      </c>
      <c r="E44" s="34" t="s">
        <v>181</v>
      </c>
      <c r="I44" s="42"/>
      <c r="K44" s="34"/>
    </row>
    <row r="45" spans="1:11" ht="15" customHeight="1">
      <c r="A45" s="33" t="s">
        <v>252</v>
      </c>
      <c r="C45" s="34" t="s">
        <v>40</v>
      </c>
      <c r="D45" s="34" t="s">
        <v>11</v>
      </c>
      <c r="E45" s="34" t="s">
        <v>178</v>
      </c>
      <c r="I45" s="35" t="s">
        <v>16</v>
      </c>
      <c r="K45" s="34"/>
    </row>
    <row r="46" spans="1:11" ht="12">
      <c r="A46" s="33" t="s">
        <v>85</v>
      </c>
      <c r="C46" s="34" t="s">
        <v>86</v>
      </c>
      <c r="D46" s="34" t="s">
        <v>11</v>
      </c>
      <c r="E46" s="34" t="s">
        <v>193</v>
      </c>
      <c r="I46" s="35" t="s">
        <v>16</v>
      </c>
      <c r="K46" s="34"/>
    </row>
    <row r="47" spans="1:11" ht="12">
      <c r="A47" s="33" t="s">
        <v>163</v>
      </c>
      <c r="C47" s="34" t="s">
        <v>41</v>
      </c>
      <c r="D47" s="34" t="s">
        <v>11</v>
      </c>
      <c r="E47" s="34" t="s">
        <v>193</v>
      </c>
      <c r="I47" s="35" t="s">
        <v>16</v>
      </c>
      <c r="K47" s="34"/>
    </row>
    <row r="48" spans="1:11" ht="12">
      <c r="A48" s="33" t="s">
        <v>163</v>
      </c>
      <c r="C48" s="34" t="s">
        <v>42</v>
      </c>
      <c r="D48" s="34" t="s">
        <v>11</v>
      </c>
      <c r="E48" s="34" t="s">
        <v>193</v>
      </c>
      <c r="I48" s="35" t="s">
        <v>16</v>
      </c>
      <c r="K48" s="34"/>
    </row>
    <row r="49" spans="1:11" ht="12">
      <c r="A49" s="33" t="s">
        <v>163</v>
      </c>
      <c r="C49" s="34" t="s">
        <v>77</v>
      </c>
      <c r="D49" s="34" t="s">
        <v>11</v>
      </c>
      <c r="E49" s="34" t="s">
        <v>193</v>
      </c>
      <c r="I49" s="35" t="s">
        <v>16</v>
      </c>
      <c r="K49" s="34"/>
    </row>
    <row r="50" spans="1:11" ht="12">
      <c r="A50" s="33" t="s">
        <v>163</v>
      </c>
      <c r="C50" s="34" t="s">
        <v>79</v>
      </c>
      <c r="D50" s="34" t="s">
        <v>11</v>
      </c>
      <c r="E50" s="34" t="s">
        <v>193</v>
      </c>
      <c r="I50" s="35" t="s">
        <v>16</v>
      </c>
      <c r="K50" s="34"/>
    </row>
    <row r="51" spans="1:11" ht="12">
      <c r="A51" s="33" t="s">
        <v>163</v>
      </c>
      <c r="C51" s="34" t="s">
        <v>81</v>
      </c>
      <c r="D51" s="34" t="s">
        <v>11</v>
      </c>
      <c r="E51" s="34" t="s">
        <v>193</v>
      </c>
      <c r="I51" s="35" t="s">
        <v>16</v>
      </c>
      <c r="K51" s="34"/>
    </row>
    <row r="52" spans="1:11" ht="12">
      <c r="A52" s="33" t="s">
        <v>163</v>
      </c>
      <c r="C52" s="34" t="s">
        <v>80</v>
      </c>
      <c r="D52" s="34" t="s">
        <v>11</v>
      </c>
      <c r="E52" s="34" t="s">
        <v>193</v>
      </c>
      <c r="I52" s="35"/>
      <c r="K52" s="34"/>
    </row>
    <row r="53" spans="1:11" ht="18" customHeight="1">
      <c r="A53" s="33" t="s">
        <v>163</v>
      </c>
      <c r="B53" s="33" t="s">
        <v>332</v>
      </c>
      <c r="C53" s="34" t="s">
        <v>182</v>
      </c>
      <c r="D53" s="34" t="s">
        <v>11</v>
      </c>
      <c r="E53" s="34" t="s">
        <v>193</v>
      </c>
      <c r="F53" s="30" t="s">
        <v>241</v>
      </c>
      <c r="G53" s="34" t="s">
        <v>193</v>
      </c>
      <c r="H53" s="34" t="s">
        <v>243</v>
      </c>
      <c r="I53" s="35"/>
      <c r="K53" s="34"/>
    </row>
    <row r="54" spans="1:11" ht="12">
      <c r="A54" s="33" t="s">
        <v>163</v>
      </c>
      <c r="C54" s="34" t="s">
        <v>182</v>
      </c>
      <c r="D54" s="34" t="s">
        <v>11</v>
      </c>
      <c r="E54" s="34" t="s">
        <v>193</v>
      </c>
      <c r="F54" s="30" t="s">
        <v>241</v>
      </c>
      <c r="G54" s="34" t="s">
        <v>193</v>
      </c>
      <c r="H54" s="34" t="s">
        <v>243</v>
      </c>
      <c r="I54" s="35"/>
      <c r="K54" s="34"/>
    </row>
    <row r="55" spans="1:11" ht="12">
      <c r="A55" s="33" t="s">
        <v>163</v>
      </c>
      <c r="C55" s="34" t="s">
        <v>319</v>
      </c>
      <c r="D55" s="34" t="s">
        <v>11</v>
      </c>
      <c r="E55" s="34" t="s">
        <v>193</v>
      </c>
      <c r="F55" s="30" t="s">
        <v>241</v>
      </c>
      <c r="G55" s="34" t="s">
        <v>193</v>
      </c>
      <c r="H55" s="34" t="s">
        <v>242</v>
      </c>
      <c r="I55" s="35"/>
      <c r="K55" s="34"/>
    </row>
    <row r="56" spans="1:11" ht="12">
      <c r="A56" s="33" t="s">
        <v>164</v>
      </c>
      <c r="C56" s="34" t="s">
        <v>78</v>
      </c>
      <c r="D56" s="34" t="s">
        <v>11</v>
      </c>
      <c r="E56" s="34" t="s">
        <v>178</v>
      </c>
      <c r="I56" s="35" t="s">
        <v>16</v>
      </c>
      <c r="K56" s="34"/>
    </row>
    <row r="57" spans="9:11" ht="12">
      <c r="I57" s="35"/>
      <c r="K57" s="34"/>
    </row>
    <row r="58" spans="1:11" ht="12">
      <c r="A58" s="33" t="s">
        <v>115</v>
      </c>
      <c r="C58" s="34" t="s">
        <v>116</v>
      </c>
      <c r="D58" s="34" t="s">
        <v>11</v>
      </c>
      <c r="E58" s="34" t="s">
        <v>193</v>
      </c>
      <c r="I58" s="35" t="s">
        <v>16</v>
      </c>
      <c r="K58" s="34"/>
    </row>
    <row r="59" spans="1:11" ht="12">
      <c r="A59" s="33" t="s">
        <v>115</v>
      </c>
      <c r="C59" s="34" t="s">
        <v>165</v>
      </c>
      <c r="D59" s="34" t="s">
        <v>161</v>
      </c>
      <c r="H59" s="34" t="s">
        <v>202</v>
      </c>
      <c r="I59" s="35"/>
      <c r="K59" s="34"/>
    </row>
    <row r="60" spans="9:11" ht="12">
      <c r="I60" s="35"/>
      <c r="K60" s="34"/>
    </row>
    <row r="61" spans="1:11" ht="12">
      <c r="A61" s="33" t="s">
        <v>184</v>
      </c>
      <c r="C61" s="34" t="s">
        <v>132</v>
      </c>
      <c r="D61" s="34" t="s">
        <v>12</v>
      </c>
      <c r="I61" s="35"/>
      <c r="K61" s="34"/>
    </row>
    <row r="62" spans="1:11" ht="12">
      <c r="A62" s="33" t="s">
        <v>184</v>
      </c>
      <c r="C62" s="34" t="s">
        <v>133</v>
      </c>
      <c r="D62" s="34" t="s">
        <v>12</v>
      </c>
      <c r="I62" s="35"/>
      <c r="K62" s="34"/>
    </row>
    <row r="63" spans="1:11" ht="12">
      <c r="A63" s="33" t="s">
        <v>184</v>
      </c>
      <c r="C63" s="34" t="s">
        <v>135</v>
      </c>
      <c r="D63" s="34" t="s">
        <v>12</v>
      </c>
      <c r="I63" s="35"/>
      <c r="K63" s="34"/>
    </row>
    <row r="64" spans="1:11" ht="12">
      <c r="A64" s="33" t="s">
        <v>184</v>
      </c>
      <c r="C64" s="34" t="s">
        <v>134</v>
      </c>
      <c r="D64" s="34" t="s">
        <v>12</v>
      </c>
      <c r="I64" s="35"/>
      <c r="K64" s="34"/>
    </row>
    <row r="65" spans="1:11" ht="12">
      <c r="A65" s="33" t="s">
        <v>183</v>
      </c>
      <c r="C65" s="34" t="s">
        <v>182</v>
      </c>
      <c r="D65" s="34" t="s">
        <v>11</v>
      </c>
      <c r="E65" s="34" t="s">
        <v>181</v>
      </c>
      <c r="F65" s="30" t="s">
        <v>241</v>
      </c>
      <c r="G65" s="34" t="s">
        <v>181</v>
      </c>
      <c r="H65" s="34" t="s">
        <v>242</v>
      </c>
      <c r="I65" s="35"/>
      <c r="K65" s="34"/>
    </row>
    <row r="66" spans="1:11" ht="12">
      <c r="A66" s="33" t="s">
        <v>183</v>
      </c>
      <c r="C66" s="34" t="s">
        <v>182</v>
      </c>
      <c r="D66" s="34" t="s">
        <v>11</v>
      </c>
      <c r="E66" s="34" t="s">
        <v>181</v>
      </c>
      <c r="H66" s="34" t="s">
        <v>331</v>
      </c>
      <c r="I66" s="35"/>
      <c r="K66" s="34"/>
    </row>
    <row r="67" spans="1:11" ht="12">
      <c r="A67" s="33" t="s">
        <v>183</v>
      </c>
      <c r="C67" s="34" t="s">
        <v>319</v>
      </c>
      <c r="D67" s="34" t="s">
        <v>11</v>
      </c>
      <c r="E67" s="34" t="s">
        <v>181</v>
      </c>
      <c r="I67" s="35"/>
      <c r="K67" s="34"/>
    </row>
    <row r="68" spans="1:11" ht="12">
      <c r="A68" s="33" t="s">
        <v>148</v>
      </c>
      <c r="C68" s="34" t="s">
        <v>149</v>
      </c>
      <c r="D68" s="34" t="s">
        <v>12</v>
      </c>
      <c r="I68" s="35"/>
      <c r="K68" s="34"/>
    </row>
    <row r="69" spans="1:11" ht="15" customHeight="1">
      <c r="A69" s="33" t="s">
        <v>333</v>
      </c>
      <c r="B69" s="33" t="s">
        <v>334</v>
      </c>
      <c r="C69" s="34" t="s">
        <v>171</v>
      </c>
      <c r="D69" s="34" t="s">
        <v>161</v>
      </c>
      <c r="I69" s="35"/>
      <c r="K69" s="34"/>
    </row>
    <row r="70" spans="1:11" s="45" customFormat="1" ht="12">
      <c r="A70" s="39" t="s">
        <v>185</v>
      </c>
      <c r="B70" s="39"/>
      <c r="C70" s="40" t="s">
        <v>52</v>
      </c>
      <c r="D70" s="40" t="s">
        <v>11</v>
      </c>
      <c r="E70" s="40" t="s">
        <v>179</v>
      </c>
      <c r="F70" s="43" t="s">
        <v>225</v>
      </c>
      <c r="G70" s="40"/>
      <c r="H70" s="40"/>
      <c r="I70" s="44"/>
      <c r="K70" s="40"/>
    </row>
    <row r="71" spans="1:11" s="45" customFormat="1" ht="12">
      <c r="A71" s="39" t="s">
        <v>185</v>
      </c>
      <c r="B71" s="39"/>
      <c r="C71" s="40" t="s">
        <v>63</v>
      </c>
      <c r="D71" s="40" t="s">
        <v>11</v>
      </c>
      <c r="E71" s="40" t="s">
        <v>179</v>
      </c>
      <c r="F71" s="43"/>
      <c r="G71" s="40"/>
      <c r="H71" s="40"/>
      <c r="I71" s="44"/>
      <c r="K71" s="40"/>
    </row>
    <row r="72" spans="1:11" s="45" customFormat="1" ht="12">
      <c r="A72" s="39" t="s">
        <v>83</v>
      </c>
      <c r="B72" s="39"/>
      <c r="C72" s="40" t="s">
        <v>47</v>
      </c>
      <c r="D72" s="40" t="s">
        <v>11</v>
      </c>
      <c r="E72" s="40" t="s">
        <v>177</v>
      </c>
      <c r="F72" s="43" t="s">
        <v>225</v>
      </c>
      <c r="G72" s="40"/>
      <c r="H72" s="40"/>
      <c r="I72" s="44" t="s">
        <v>16</v>
      </c>
      <c r="K72" s="40"/>
    </row>
    <row r="73" spans="1:11" s="45" customFormat="1" ht="12">
      <c r="A73" s="39" t="s">
        <v>83</v>
      </c>
      <c r="B73" s="39"/>
      <c r="C73" s="40" t="s">
        <v>48</v>
      </c>
      <c r="D73" s="40" t="s">
        <v>11</v>
      </c>
      <c r="E73" s="40" t="s">
        <v>177</v>
      </c>
      <c r="F73" s="43"/>
      <c r="G73" s="40"/>
      <c r="H73" s="40"/>
      <c r="I73" s="44" t="s">
        <v>16</v>
      </c>
      <c r="K73" s="40"/>
    </row>
    <row r="74" spans="1:11" s="45" customFormat="1" ht="12">
      <c r="A74" s="39" t="s">
        <v>83</v>
      </c>
      <c r="B74" s="39"/>
      <c r="C74" s="40" t="s">
        <v>49</v>
      </c>
      <c r="D74" s="40" t="s">
        <v>11</v>
      </c>
      <c r="E74" s="40" t="s">
        <v>177</v>
      </c>
      <c r="F74" s="43"/>
      <c r="G74" s="40"/>
      <c r="H74" s="40"/>
      <c r="I74" s="44" t="s">
        <v>16</v>
      </c>
      <c r="K74" s="40"/>
    </row>
    <row r="75" spans="1:11" s="45" customFormat="1" ht="12">
      <c r="A75" s="39" t="s">
        <v>83</v>
      </c>
      <c r="B75" s="39"/>
      <c r="C75" s="40" t="s">
        <v>50</v>
      </c>
      <c r="D75" s="40" t="s">
        <v>11</v>
      </c>
      <c r="E75" s="40" t="s">
        <v>194</v>
      </c>
      <c r="F75" s="43" t="s">
        <v>335</v>
      </c>
      <c r="G75" s="40"/>
      <c r="H75" s="40"/>
      <c r="I75" s="44" t="s">
        <v>16</v>
      </c>
      <c r="K75" s="40" t="s">
        <v>203</v>
      </c>
    </row>
    <row r="76" spans="1:11" s="45" customFormat="1" ht="12">
      <c r="A76" s="39" t="s">
        <v>83</v>
      </c>
      <c r="B76" s="39"/>
      <c r="C76" s="40" t="s">
        <v>51</v>
      </c>
      <c r="D76" s="40" t="s">
        <v>11</v>
      </c>
      <c r="E76" s="40" t="s">
        <v>177</v>
      </c>
      <c r="F76" s="43" t="s">
        <v>335</v>
      </c>
      <c r="G76" s="40"/>
      <c r="H76" s="40"/>
      <c r="I76" s="44" t="s">
        <v>16</v>
      </c>
      <c r="K76" s="40"/>
    </row>
    <row r="77" spans="1:11" s="45" customFormat="1" ht="12">
      <c r="A77" s="39" t="s">
        <v>83</v>
      </c>
      <c r="B77" s="39"/>
      <c r="C77" s="40" t="s">
        <v>53</v>
      </c>
      <c r="D77" s="40" t="s">
        <v>11</v>
      </c>
      <c r="E77" s="40" t="s">
        <v>177</v>
      </c>
      <c r="F77" s="43" t="s">
        <v>335</v>
      </c>
      <c r="G77" s="40"/>
      <c r="H77" s="40"/>
      <c r="I77" s="44" t="s">
        <v>16</v>
      </c>
      <c r="K77" s="40" t="s">
        <v>203</v>
      </c>
    </row>
    <row r="78" spans="1:11" s="45" customFormat="1" ht="12">
      <c r="A78" s="39" t="s">
        <v>83</v>
      </c>
      <c r="B78" s="39"/>
      <c r="C78" s="40" t="s">
        <v>145</v>
      </c>
      <c r="D78" s="40" t="s">
        <v>11</v>
      </c>
      <c r="E78" s="40" t="s">
        <v>177</v>
      </c>
      <c r="F78" s="43"/>
      <c r="G78" s="40"/>
      <c r="H78" s="40"/>
      <c r="I78" s="44" t="s">
        <v>151</v>
      </c>
      <c r="K78" s="40"/>
    </row>
    <row r="79" spans="1:11" s="45" customFormat="1" ht="12">
      <c r="A79" s="39" t="s">
        <v>83</v>
      </c>
      <c r="B79" s="39"/>
      <c r="C79" s="40" t="s">
        <v>55</v>
      </c>
      <c r="D79" s="40" t="s">
        <v>11</v>
      </c>
      <c r="E79" s="40" t="s">
        <v>177</v>
      </c>
      <c r="F79" s="43"/>
      <c r="G79" s="40"/>
      <c r="H79" s="40"/>
      <c r="I79" s="44" t="s">
        <v>16</v>
      </c>
      <c r="K79" s="40"/>
    </row>
    <row r="80" spans="1:11" s="45" customFormat="1" ht="12">
      <c r="A80" s="39" t="s">
        <v>83</v>
      </c>
      <c r="B80" s="39"/>
      <c r="C80" s="40" t="s">
        <v>56</v>
      </c>
      <c r="D80" s="40" t="s">
        <v>11</v>
      </c>
      <c r="E80" s="40" t="s">
        <v>177</v>
      </c>
      <c r="F80" s="43" t="s">
        <v>335</v>
      </c>
      <c r="G80" s="40"/>
      <c r="H80" s="40"/>
      <c r="I80" s="44" t="s">
        <v>16</v>
      </c>
      <c r="K80" s="40" t="s">
        <v>203</v>
      </c>
    </row>
    <row r="81" spans="1:11" ht="12">
      <c r="A81" s="33" t="s">
        <v>83</v>
      </c>
      <c r="C81" s="34" t="s">
        <v>57</v>
      </c>
      <c r="D81" s="34" t="s">
        <v>11</v>
      </c>
      <c r="E81" s="34" t="s">
        <v>177</v>
      </c>
      <c r="F81" s="46" t="s">
        <v>322</v>
      </c>
      <c r="H81" s="34" t="s">
        <v>326</v>
      </c>
      <c r="I81" s="35" t="s">
        <v>16</v>
      </c>
      <c r="K81" s="34"/>
    </row>
    <row r="82" spans="1:11" ht="12">
      <c r="A82" s="33" t="s">
        <v>83</v>
      </c>
      <c r="C82" s="30" t="s">
        <v>60</v>
      </c>
      <c r="D82" s="34" t="s">
        <v>11</v>
      </c>
      <c r="E82" s="34" t="s">
        <v>177</v>
      </c>
      <c r="I82" s="35" t="s">
        <v>16</v>
      </c>
      <c r="K82" s="34"/>
    </row>
    <row r="83" spans="1:11" ht="12">
      <c r="A83" s="33" t="s">
        <v>83</v>
      </c>
      <c r="C83" s="30" t="s">
        <v>61</v>
      </c>
      <c r="D83" s="34" t="s">
        <v>11</v>
      </c>
      <c r="E83" s="34" t="s">
        <v>177</v>
      </c>
      <c r="I83" s="35" t="s">
        <v>16</v>
      </c>
      <c r="K83" s="34"/>
    </row>
    <row r="84" spans="1:11" ht="12">
      <c r="A84" s="33" t="s">
        <v>83</v>
      </c>
      <c r="C84" s="34" t="s">
        <v>150</v>
      </c>
      <c r="D84" s="34" t="s">
        <v>11</v>
      </c>
      <c r="E84" s="34" t="s">
        <v>177</v>
      </c>
      <c r="I84" s="35" t="s">
        <v>76</v>
      </c>
      <c r="K84" s="34"/>
    </row>
    <row r="85" spans="1:11" s="45" customFormat="1" ht="12">
      <c r="A85" s="39" t="s">
        <v>83</v>
      </c>
      <c r="B85" s="39"/>
      <c r="C85" s="40" t="s">
        <v>62</v>
      </c>
      <c r="D85" s="40" t="s">
        <v>11</v>
      </c>
      <c r="E85" s="40" t="s">
        <v>177</v>
      </c>
      <c r="F85" s="40"/>
      <c r="G85" s="40"/>
      <c r="H85" s="40"/>
      <c r="I85" s="44" t="s">
        <v>16</v>
      </c>
      <c r="K85" s="40"/>
    </row>
    <row r="86" spans="1:11" s="45" customFormat="1" ht="12">
      <c r="A86" s="39" t="s">
        <v>83</v>
      </c>
      <c r="B86" s="39"/>
      <c r="C86" s="40" t="s">
        <v>64</v>
      </c>
      <c r="D86" s="40" t="s">
        <v>11</v>
      </c>
      <c r="E86" s="40" t="s">
        <v>177</v>
      </c>
      <c r="F86" s="40"/>
      <c r="G86" s="40"/>
      <c r="H86" s="40"/>
      <c r="I86" s="44" t="s">
        <v>16</v>
      </c>
      <c r="K86" s="40"/>
    </row>
    <row r="87" spans="1:11" s="45" customFormat="1" ht="12">
      <c r="A87" s="39" t="s">
        <v>83</v>
      </c>
      <c r="B87" s="39"/>
      <c r="C87" s="40" t="s">
        <v>65</v>
      </c>
      <c r="D87" s="40" t="s">
        <v>11</v>
      </c>
      <c r="E87" s="40" t="s">
        <v>177</v>
      </c>
      <c r="F87" s="40"/>
      <c r="G87" s="40"/>
      <c r="H87" s="40"/>
      <c r="I87" s="44" t="s">
        <v>16</v>
      </c>
      <c r="K87" s="40"/>
    </row>
    <row r="88" spans="1:11" s="45" customFormat="1" ht="12">
      <c r="A88" s="39" t="s">
        <v>83</v>
      </c>
      <c r="B88" s="39"/>
      <c r="C88" s="40" t="s">
        <v>66</v>
      </c>
      <c r="D88" s="40" t="s">
        <v>11</v>
      </c>
      <c r="E88" s="40" t="s">
        <v>177</v>
      </c>
      <c r="F88" s="43" t="s">
        <v>225</v>
      </c>
      <c r="G88" s="40"/>
      <c r="H88" s="40"/>
      <c r="I88" s="44"/>
      <c r="K88" s="40"/>
    </row>
    <row r="89" spans="1:11" s="45" customFormat="1" ht="12">
      <c r="A89" s="39" t="s">
        <v>83</v>
      </c>
      <c r="B89" s="39"/>
      <c r="C89" s="40" t="s">
        <v>32</v>
      </c>
      <c r="D89" s="40" t="s">
        <v>11</v>
      </c>
      <c r="E89" s="40" t="s">
        <v>177</v>
      </c>
      <c r="F89" s="40"/>
      <c r="G89" s="40"/>
      <c r="H89" s="40"/>
      <c r="I89" s="44" t="s">
        <v>16</v>
      </c>
      <c r="K89" s="40"/>
    </row>
    <row r="90" spans="1:11" s="45" customFormat="1" ht="12">
      <c r="A90" s="39" t="s">
        <v>83</v>
      </c>
      <c r="B90" s="39"/>
      <c r="C90" s="40" t="s">
        <v>68</v>
      </c>
      <c r="D90" s="40" t="s">
        <v>11</v>
      </c>
      <c r="E90" s="40" t="s">
        <v>177</v>
      </c>
      <c r="F90" s="40"/>
      <c r="G90" s="40"/>
      <c r="H90" s="40"/>
      <c r="I90" s="44" t="s">
        <v>16</v>
      </c>
      <c r="K90" s="40"/>
    </row>
    <row r="91" spans="1:11" s="45" customFormat="1" ht="12">
      <c r="A91" s="39" t="s">
        <v>83</v>
      </c>
      <c r="B91" s="39"/>
      <c r="C91" s="40" t="s">
        <v>337</v>
      </c>
      <c r="D91" s="40" t="s">
        <v>11</v>
      </c>
      <c r="E91" s="40" t="s">
        <v>177</v>
      </c>
      <c r="F91" s="43" t="s">
        <v>336</v>
      </c>
      <c r="G91" s="40"/>
      <c r="H91" s="40"/>
      <c r="I91" s="44" t="s">
        <v>16</v>
      </c>
      <c r="K91" s="40"/>
    </row>
    <row r="92" spans="1:11" s="45" customFormat="1" ht="12">
      <c r="A92" s="39" t="s">
        <v>83</v>
      </c>
      <c r="B92" s="39"/>
      <c r="C92" s="40" t="s">
        <v>29</v>
      </c>
      <c r="D92" s="40" t="s">
        <v>11</v>
      </c>
      <c r="E92" s="40" t="s">
        <v>177</v>
      </c>
      <c r="F92" s="43" t="s">
        <v>335</v>
      </c>
      <c r="G92" s="40"/>
      <c r="H92" s="40"/>
      <c r="I92" s="44" t="s">
        <v>16</v>
      </c>
      <c r="K92" s="40" t="s">
        <v>203</v>
      </c>
    </row>
    <row r="93" spans="1:11" s="45" customFormat="1" ht="12">
      <c r="A93" s="39" t="s">
        <v>83</v>
      </c>
      <c r="B93" s="39"/>
      <c r="C93" s="40" t="s">
        <v>71</v>
      </c>
      <c r="D93" s="40" t="s">
        <v>11</v>
      </c>
      <c r="E93" s="40" t="s">
        <v>177</v>
      </c>
      <c r="F93" s="40"/>
      <c r="G93" s="40"/>
      <c r="H93" s="40"/>
      <c r="I93" s="44" t="s">
        <v>16</v>
      </c>
      <c r="K93" s="40"/>
    </row>
    <row r="94" spans="1:11" s="45" customFormat="1" ht="12">
      <c r="A94" s="39" t="s">
        <v>83</v>
      </c>
      <c r="B94" s="39"/>
      <c r="C94" s="40" t="s">
        <v>73</v>
      </c>
      <c r="D94" s="40" t="s">
        <v>11</v>
      </c>
      <c r="E94" s="40" t="s">
        <v>177</v>
      </c>
      <c r="F94" s="40"/>
      <c r="G94" s="40"/>
      <c r="H94" s="40"/>
      <c r="I94" s="44" t="s">
        <v>16</v>
      </c>
      <c r="K94" s="40"/>
    </row>
    <row r="95" spans="1:11" s="45" customFormat="1" ht="12">
      <c r="A95" s="39" t="s">
        <v>83</v>
      </c>
      <c r="B95" s="39"/>
      <c r="C95" s="40" t="s">
        <v>74</v>
      </c>
      <c r="D95" s="40" t="s">
        <v>11</v>
      </c>
      <c r="E95" s="40" t="s">
        <v>177</v>
      </c>
      <c r="F95" s="40"/>
      <c r="G95" s="40"/>
      <c r="H95" s="40"/>
      <c r="I95" s="44" t="s">
        <v>16</v>
      </c>
      <c r="K95" s="40"/>
    </row>
    <row r="96" spans="1:11" s="45" customFormat="1" ht="12">
      <c r="A96" s="39" t="s">
        <v>83</v>
      </c>
      <c r="B96" s="39"/>
      <c r="C96" s="40" t="s">
        <v>75</v>
      </c>
      <c r="D96" s="40" t="s">
        <v>11</v>
      </c>
      <c r="E96" s="40" t="s">
        <v>177</v>
      </c>
      <c r="F96" s="40"/>
      <c r="G96" s="40"/>
      <c r="H96" s="40"/>
      <c r="I96" s="44" t="s">
        <v>16</v>
      </c>
      <c r="K96" s="40"/>
    </row>
    <row r="97" spans="1:11" s="45" customFormat="1" ht="12">
      <c r="A97" s="39" t="s">
        <v>83</v>
      </c>
      <c r="B97" s="39"/>
      <c r="C97" s="40" t="s">
        <v>182</v>
      </c>
      <c r="D97" s="40" t="s">
        <v>11</v>
      </c>
      <c r="E97" s="40" t="s">
        <v>177</v>
      </c>
      <c r="F97" s="40"/>
      <c r="G97" s="40"/>
      <c r="H97" s="40" t="s">
        <v>207</v>
      </c>
      <c r="I97" s="44"/>
      <c r="K97" s="40"/>
    </row>
    <row r="98" spans="1:11" s="45" customFormat="1" ht="12">
      <c r="A98" s="39" t="s">
        <v>83</v>
      </c>
      <c r="B98" s="39"/>
      <c r="C98" s="40" t="s">
        <v>182</v>
      </c>
      <c r="D98" s="40" t="s">
        <v>11</v>
      </c>
      <c r="E98" s="40" t="s">
        <v>177</v>
      </c>
      <c r="F98" s="40"/>
      <c r="G98" s="40"/>
      <c r="H98" s="40" t="s">
        <v>208</v>
      </c>
      <c r="I98" s="44"/>
      <c r="K98" s="40"/>
    </row>
    <row r="99" spans="1:11" s="45" customFormat="1" ht="12">
      <c r="A99" s="39" t="s">
        <v>83</v>
      </c>
      <c r="B99" s="39"/>
      <c r="C99" s="40" t="s">
        <v>182</v>
      </c>
      <c r="D99" s="40" t="s">
        <v>11</v>
      </c>
      <c r="E99" s="40" t="s">
        <v>177</v>
      </c>
      <c r="F99" s="40"/>
      <c r="G99" s="40"/>
      <c r="H99" s="40" t="s">
        <v>209</v>
      </c>
      <c r="I99" s="44"/>
      <c r="K99" s="40"/>
    </row>
    <row r="100" spans="1:11" s="45" customFormat="1" ht="12">
      <c r="A100" s="39" t="s">
        <v>83</v>
      </c>
      <c r="B100" s="39"/>
      <c r="C100" s="40" t="s">
        <v>182</v>
      </c>
      <c r="D100" s="40" t="s">
        <v>11</v>
      </c>
      <c r="E100" s="40" t="s">
        <v>177</v>
      </c>
      <c r="F100" s="40"/>
      <c r="G100" s="40"/>
      <c r="H100" s="40" t="s">
        <v>210</v>
      </c>
      <c r="I100" s="44"/>
      <c r="K100" s="40"/>
    </row>
    <row r="101" spans="1:11" s="45" customFormat="1" ht="12">
      <c r="A101" s="39" t="s">
        <v>83</v>
      </c>
      <c r="B101" s="39"/>
      <c r="C101" s="40" t="s">
        <v>321</v>
      </c>
      <c r="D101" s="40" t="s">
        <v>11</v>
      </c>
      <c r="E101" s="40" t="s">
        <v>177</v>
      </c>
      <c r="F101" s="40"/>
      <c r="G101" s="40"/>
      <c r="H101" s="40" t="s">
        <v>211</v>
      </c>
      <c r="I101" s="44"/>
      <c r="K101" s="40"/>
    </row>
    <row r="102" spans="1:11" s="45" customFormat="1" ht="12">
      <c r="A102" s="39" t="s">
        <v>83</v>
      </c>
      <c r="B102" s="39"/>
      <c r="C102" s="40" t="s">
        <v>319</v>
      </c>
      <c r="D102" s="40" t="s">
        <v>11</v>
      </c>
      <c r="E102" s="40" t="s">
        <v>177</v>
      </c>
      <c r="F102" s="40"/>
      <c r="G102" s="40"/>
      <c r="H102" s="40"/>
      <c r="I102" s="44"/>
      <c r="K102" s="40"/>
    </row>
    <row r="103" spans="1:11" s="45" customFormat="1" ht="12">
      <c r="A103" s="39" t="s">
        <v>128</v>
      </c>
      <c r="B103" s="39"/>
      <c r="C103" s="40" t="s">
        <v>54</v>
      </c>
      <c r="D103" s="40" t="s">
        <v>11</v>
      </c>
      <c r="E103" s="40" t="s">
        <v>177</v>
      </c>
      <c r="F103" s="40"/>
      <c r="G103" s="40"/>
      <c r="H103" s="40"/>
      <c r="I103" s="44" t="s">
        <v>16</v>
      </c>
      <c r="K103" s="40"/>
    </row>
    <row r="104" spans="1:11" s="45" customFormat="1" ht="12">
      <c r="A104" s="39" t="s">
        <v>128</v>
      </c>
      <c r="B104" s="39"/>
      <c r="C104" s="40" t="s">
        <v>126</v>
      </c>
      <c r="D104" s="40" t="s">
        <v>11</v>
      </c>
      <c r="E104" s="40" t="s">
        <v>177</v>
      </c>
      <c r="F104" s="40"/>
      <c r="G104" s="40"/>
      <c r="H104" s="40"/>
      <c r="I104" s="44" t="s">
        <v>16</v>
      </c>
      <c r="K104" s="40"/>
    </row>
    <row r="105" spans="1:11" s="45" customFormat="1" ht="12">
      <c r="A105" s="39" t="s">
        <v>128</v>
      </c>
      <c r="B105" s="39"/>
      <c r="C105" s="40" t="s">
        <v>67</v>
      </c>
      <c r="D105" s="40" t="s">
        <v>11</v>
      </c>
      <c r="E105" s="40" t="s">
        <v>177</v>
      </c>
      <c r="F105" s="40"/>
      <c r="G105" s="40"/>
      <c r="H105" s="40"/>
      <c r="I105" s="44" t="s">
        <v>16</v>
      </c>
      <c r="K105" s="40"/>
    </row>
    <row r="106" spans="1:11" s="45" customFormat="1" ht="12">
      <c r="A106" s="39" t="s">
        <v>128</v>
      </c>
      <c r="B106" s="39"/>
      <c r="C106" s="40" t="s">
        <v>69</v>
      </c>
      <c r="D106" s="40" t="s">
        <v>11</v>
      </c>
      <c r="E106" s="40" t="s">
        <v>179</v>
      </c>
      <c r="F106" s="40"/>
      <c r="G106" s="40"/>
      <c r="H106" s="40"/>
      <c r="I106" s="44" t="s">
        <v>16</v>
      </c>
      <c r="K106" s="40"/>
    </row>
    <row r="107" spans="1:11" s="45" customFormat="1" ht="12">
      <c r="A107" s="39" t="s">
        <v>128</v>
      </c>
      <c r="B107" s="39"/>
      <c r="C107" s="40" t="s">
        <v>70</v>
      </c>
      <c r="D107" s="40" t="s">
        <v>11</v>
      </c>
      <c r="E107" s="40" t="s">
        <v>177</v>
      </c>
      <c r="F107" s="40"/>
      <c r="G107" s="40"/>
      <c r="H107" s="40"/>
      <c r="I107" s="44" t="s">
        <v>16</v>
      </c>
      <c r="K107" s="40" t="s">
        <v>203</v>
      </c>
    </row>
    <row r="108" spans="1:11" s="45" customFormat="1" ht="12">
      <c r="A108" s="39" t="s">
        <v>128</v>
      </c>
      <c r="B108" s="39"/>
      <c r="C108" s="40" t="s">
        <v>319</v>
      </c>
      <c r="D108" s="40" t="s">
        <v>11</v>
      </c>
      <c r="E108" s="40" t="s">
        <v>180</v>
      </c>
      <c r="F108" s="40"/>
      <c r="G108" s="40"/>
      <c r="H108" s="40"/>
      <c r="I108" s="44"/>
      <c r="K108" s="40"/>
    </row>
    <row r="109" spans="1:11" s="45" customFormat="1" ht="12">
      <c r="A109" s="39" t="s">
        <v>83</v>
      </c>
      <c r="B109" s="39" t="s">
        <v>360</v>
      </c>
      <c r="C109" s="40" t="s">
        <v>319</v>
      </c>
      <c r="D109" s="40" t="s">
        <v>11</v>
      </c>
      <c r="E109" s="40" t="s">
        <v>177</v>
      </c>
      <c r="F109" s="40"/>
      <c r="G109" s="40"/>
      <c r="H109" s="40"/>
      <c r="I109" s="44"/>
      <c r="K109" s="40"/>
    </row>
    <row r="110" spans="1:11" s="45" customFormat="1" ht="12">
      <c r="A110" s="39" t="s">
        <v>186</v>
      </c>
      <c r="B110" s="39"/>
      <c r="C110" s="40" t="s">
        <v>88</v>
      </c>
      <c r="D110" s="40" t="s">
        <v>11</v>
      </c>
      <c r="E110" s="40" t="s">
        <v>179</v>
      </c>
      <c r="F110" s="40"/>
      <c r="G110" s="40"/>
      <c r="H110" s="40"/>
      <c r="I110" s="44"/>
      <c r="K110" s="40"/>
    </row>
    <row r="111" spans="1:11" s="45" customFormat="1" ht="12">
      <c r="A111" s="39" t="s">
        <v>87</v>
      </c>
      <c r="B111" s="39"/>
      <c r="C111" s="40" t="s">
        <v>91</v>
      </c>
      <c r="D111" s="40" t="s">
        <v>11</v>
      </c>
      <c r="E111" s="40" t="s">
        <v>177</v>
      </c>
      <c r="F111" s="40"/>
      <c r="G111" s="40"/>
      <c r="H111" s="40"/>
      <c r="I111" s="44" t="s">
        <v>16</v>
      </c>
      <c r="K111" s="40"/>
    </row>
    <row r="112" spans="1:11" s="45" customFormat="1" ht="12">
      <c r="A112" s="39" t="s">
        <v>87</v>
      </c>
      <c r="B112" s="39"/>
      <c r="C112" s="40" t="s">
        <v>89</v>
      </c>
      <c r="D112" s="40" t="s">
        <v>11</v>
      </c>
      <c r="E112" s="40" t="s">
        <v>177</v>
      </c>
      <c r="F112" s="40"/>
      <c r="G112" s="40"/>
      <c r="H112" s="40"/>
      <c r="I112" s="44" t="s">
        <v>16</v>
      </c>
      <c r="K112" s="40"/>
    </row>
    <row r="113" spans="1:11" s="45" customFormat="1" ht="12">
      <c r="A113" s="39" t="s">
        <v>87</v>
      </c>
      <c r="B113" s="39"/>
      <c r="C113" s="40" t="s">
        <v>127</v>
      </c>
      <c r="D113" s="40" t="s">
        <v>11</v>
      </c>
      <c r="E113" s="40" t="s">
        <v>177</v>
      </c>
      <c r="F113" s="40"/>
      <c r="G113" s="40"/>
      <c r="H113" s="40"/>
      <c r="I113" s="44" t="s">
        <v>16</v>
      </c>
      <c r="K113" s="40"/>
    </row>
    <row r="114" spans="1:11" s="45" customFormat="1" ht="12">
      <c r="A114" s="39" t="s">
        <v>87</v>
      </c>
      <c r="B114" s="39"/>
      <c r="C114" s="40" t="s">
        <v>72</v>
      </c>
      <c r="D114" s="40" t="s">
        <v>11</v>
      </c>
      <c r="E114" s="40" t="s">
        <v>177</v>
      </c>
      <c r="F114" s="40"/>
      <c r="G114" s="40"/>
      <c r="H114" s="40"/>
      <c r="I114" s="44" t="s">
        <v>16</v>
      </c>
      <c r="K114" s="40"/>
    </row>
    <row r="115" spans="1:11" s="45" customFormat="1" ht="12">
      <c r="A115" s="39" t="s">
        <v>87</v>
      </c>
      <c r="B115" s="39"/>
      <c r="C115" s="40" t="s">
        <v>319</v>
      </c>
      <c r="D115" s="40" t="s">
        <v>11</v>
      </c>
      <c r="E115" s="40" t="s">
        <v>177</v>
      </c>
      <c r="F115" s="40" t="s">
        <v>241</v>
      </c>
      <c r="G115" s="40"/>
      <c r="H115" s="40" t="s">
        <v>212</v>
      </c>
      <c r="I115" s="44"/>
      <c r="K115" s="40"/>
    </row>
    <row r="116" spans="1:11" s="45" customFormat="1" ht="12">
      <c r="A116" s="39" t="s">
        <v>167</v>
      </c>
      <c r="B116" s="39"/>
      <c r="C116" s="40" t="s">
        <v>90</v>
      </c>
      <c r="D116" s="40" t="s">
        <v>11</v>
      </c>
      <c r="E116" s="40" t="s">
        <v>180</v>
      </c>
      <c r="F116" s="40"/>
      <c r="G116" s="40"/>
      <c r="H116" s="40"/>
      <c r="I116" s="44" t="s">
        <v>16</v>
      </c>
      <c r="K116" s="40"/>
    </row>
    <row r="117" spans="1:11" s="45" customFormat="1" ht="12">
      <c r="A117" s="39"/>
      <c r="B117" s="39"/>
      <c r="C117" s="40"/>
      <c r="D117" s="40"/>
      <c r="E117" s="40"/>
      <c r="F117" s="40"/>
      <c r="G117" s="40"/>
      <c r="H117" s="40"/>
      <c r="K117" s="40"/>
    </row>
    <row r="118" spans="1:11" s="45" customFormat="1" ht="12">
      <c r="A118" s="39" t="s">
        <v>340</v>
      </c>
      <c r="B118" s="40" t="s">
        <v>341</v>
      </c>
      <c r="C118" s="40" t="s">
        <v>182</v>
      </c>
      <c r="D118" s="40" t="s">
        <v>11</v>
      </c>
      <c r="E118" s="40" t="s">
        <v>177</v>
      </c>
      <c r="F118" s="40"/>
      <c r="G118" s="40"/>
      <c r="H118" s="40"/>
      <c r="I118" s="44"/>
      <c r="K118" s="40"/>
    </row>
    <row r="119" spans="1:11" s="45" customFormat="1" ht="12">
      <c r="A119" s="39" t="s">
        <v>128</v>
      </c>
      <c r="B119" s="39"/>
      <c r="C119" s="40" t="s">
        <v>338</v>
      </c>
      <c r="D119" s="40" t="s">
        <v>11</v>
      </c>
      <c r="E119" s="40" t="s">
        <v>180</v>
      </c>
      <c r="F119" s="43" t="s">
        <v>339</v>
      </c>
      <c r="G119" s="40"/>
      <c r="H119" s="40"/>
      <c r="I119" s="44" t="s">
        <v>110</v>
      </c>
      <c r="K119" s="40"/>
    </row>
    <row r="120" spans="1:11" s="45" customFormat="1" ht="12">
      <c r="A120" s="39" t="s">
        <v>128</v>
      </c>
      <c r="B120" s="39"/>
      <c r="C120" s="40" t="s">
        <v>92</v>
      </c>
      <c r="D120" s="40" t="s">
        <v>11</v>
      </c>
      <c r="E120" s="40" t="s">
        <v>180</v>
      </c>
      <c r="F120" s="40"/>
      <c r="G120" s="40"/>
      <c r="H120" s="40"/>
      <c r="I120" s="44" t="s">
        <v>16</v>
      </c>
      <c r="K120" s="40"/>
    </row>
    <row r="121" spans="1:11" s="45" customFormat="1" ht="12">
      <c r="A121" s="39" t="s">
        <v>213</v>
      </c>
      <c r="B121" s="39"/>
      <c r="C121" s="40" t="s">
        <v>152</v>
      </c>
      <c r="D121" s="40" t="s">
        <v>139</v>
      </c>
      <c r="E121" s="40"/>
      <c r="F121" s="40"/>
      <c r="G121" s="40"/>
      <c r="H121" s="40" t="s">
        <v>328</v>
      </c>
      <c r="I121" s="44"/>
      <c r="K121" s="40"/>
    </row>
    <row r="122" spans="1:11" s="45" customFormat="1" ht="12">
      <c r="A122" s="39" t="s">
        <v>168</v>
      </c>
      <c r="B122" s="39"/>
      <c r="C122" s="40" t="s">
        <v>197</v>
      </c>
      <c r="D122" s="40" t="s">
        <v>139</v>
      </c>
      <c r="E122" s="40"/>
      <c r="F122" s="40"/>
      <c r="G122" s="40"/>
      <c r="H122" s="40" t="s">
        <v>330</v>
      </c>
      <c r="I122" s="44"/>
      <c r="K122" s="40"/>
    </row>
    <row r="123" spans="1:11" s="45" customFormat="1" ht="12">
      <c r="A123" s="39" t="s">
        <v>137</v>
      </c>
      <c r="B123" s="39"/>
      <c r="C123" s="40" t="s">
        <v>138</v>
      </c>
      <c r="D123" s="40" t="s">
        <v>43</v>
      </c>
      <c r="E123" s="40"/>
      <c r="F123" s="40"/>
      <c r="G123" s="40"/>
      <c r="H123" s="40"/>
      <c r="I123" s="44"/>
      <c r="K123" s="40"/>
    </row>
    <row r="124" spans="1:11" s="45" customFormat="1" ht="12">
      <c r="A124" s="39"/>
      <c r="B124" s="39"/>
      <c r="C124" s="40"/>
      <c r="D124" s="40"/>
      <c r="E124" s="40"/>
      <c r="F124" s="40"/>
      <c r="G124" s="40"/>
      <c r="H124" s="40"/>
      <c r="I124" s="44"/>
      <c r="K124" s="40"/>
    </row>
    <row r="125" spans="1:11" s="45" customFormat="1" ht="12">
      <c r="A125" s="39" t="s">
        <v>46</v>
      </c>
      <c r="B125" s="39"/>
      <c r="C125" s="40"/>
      <c r="D125" s="40"/>
      <c r="E125" s="40"/>
      <c r="F125" s="40"/>
      <c r="G125" s="40"/>
      <c r="H125" s="40"/>
      <c r="I125" s="44"/>
      <c r="K125" s="40"/>
    </row>
    <row r="126" spans="1:11" s="45" customFormat="1" ht="12">
      <c r="A126" s="39" t="s">
        <v>131</v>
      </c>
      <c r="B126" s="39"/>
      <c r="C126" s="40"/>
      <c r="D126" s="40"/>
      <c r="E126" s="40"/>
      <c r="F126" s="40"/>
      <c r="G126" s="40"/>
      <c r="H126" s="40"/>
      <c r="I126" s="44"/>
      <c r="K126" s="40"/>
    </row>
    <row r="127" spans="1:11" s="45" customFormat="1" ht="12">
      <c r="A127" s="39" t="s">
        <v>44</v>
      </c>
      <c r="B127" s="39"/>
      <c r="C127" s="40" t="s">
        <v>153</v>
      </c>
      <c r="D127" s="40" t="s">
        <v>12</v>
      </c>
      <c r="E127" s="40"/>
      <c r="F127" s="40"/>
      <c r="G127" s="40"/>
      <c r="H127" s="40" t="s">
        <v>214</v>
      </c>
      <c r="I127" s="44" t="s">
        <v>154</v>
      </c>
      <c r="K127" s="40"/>
    </row>
    <row r="128" spans="1:11" s="45" customFormat="1" ht="12">
      <c r="A128" s="39" t="s">
        <v>218</v>
      </c>
      <c r="B128" s="39"/>
      <c r="C128" s="40" t="s">
        <v>219</v>
      </c>
      <c r="D128" s="40" t="s">
        <v>11</v>
      </c>
      <c r="E128" s="40" t="s">
        <v>345</v>
      </c>
      <c r="F128" s="40"/>
      <c r="G128" s="40"/>
      <c r="H128" s="47" t="s">
        <v>202</v>
      </c>
      <c r="I128" s="44"/>
      <c r="K128" s="40"/>
    </row>
    <row r="129" spans="1:11" s="45" customFormat="1" ht="12">
      <c r="A129" s="39" t="s">
        <v>190</v>
      </c>
      <c r="B129" s="39"/>
      <c r="C129" s="40" t="s">
        <v>215</v>
      </c>
      <c r="D129" s="40" t="s">
        <v>11</v>
      </c>
      <c r="E129" s="40" t="s">
        <v>193</v>
      </c>
      <c r="F129" s="40"/>
      <c r="G129" s="40"/>
      <c r="H129" s="40"/>
      <c r="I129" s="44"/>
      <c r="K129" s="40"/>
    </row>
    <row r="130" spans="1:11" s="45" customFormat="1" ht="12">
      <c r="A130" s="39" t="s">
        <v>190</v>
      </c>
      <c r="B130" s="39"/>
      <c r="C130" s="40" t="s">
        <v>169</v>
      </c>
      <c r="D130" s="40" t="s">
        <v>11</v>
      </c>
      <c r="E130" s="40" t="s">
        <v>193</v>
      </c>
      <c r="F130" s="40"/>
      <c r="G130" s="40"/>
      <c r="H130" s="40" t="s">
        <v>329</v>
      </c>
      <c r="I130" s="44"/>
      <c r="K130" s="40"/>
    </row>
    <row r="131" spans="1:11" s="45" customFormat="1" ht="12">
      <c r="A131" s="39" t="s">
        <v>190</v>
      </c>
      <c r="B131" s="39"/>
      <c r="C131" s="40" t="s">
        <v>216</v>
      </c>
      <c r="D131" s="40" t="s">
        <v>11</v>
      </c>
      <c r="E131" s="40" t="s">
        <v>193</v>
      </c>
      <c r="F131" s="40"/>
      <c r="G131" s="40"/>
      <c r="H131" s="40"/>
      <c r="I131" s="44"/>
      <c r="K131" s="40"/>
    </row>
    <row r="132" spans="1:11" s="45" customFormat="1" ht="12">
      <c r="A132" s="39" t="s">
        <v>190</v>
      </c>
      <c r="B132" s="39"/>
      <c r="C132" s="40" t="s">
        <v>217</v>
      </c>
      <c r="D132" s="40" t="s">
        <v>11</v>
      </c>
      <c r="E132" s="40" t="s">
        <v>193</v>
      </c>
      <c r="F132" s="40"/>
      <c r="G132" s="40"/>
      <c r="H132" s="40"/>
      <c r="I132" s="44"/>
      <c r="K132" s="40"/>
    </row>
    <row r="133" spans="1:11" s="45" customFormat="1" ht="12">
      <c r="A133" s="39" t="s">
        <v>190</v>
      </c>
      <c r="B133" s="39"/>
      <c r="C133" s="40" t="s">
        <v>187</v>
      </c>
      <c r="D133" s="40" t="s">
        <v>12</v>
      </c>
      <c r="E133" s="40"/>
      <c r="F133" s="40"/>
      <c r="G133" s="40"/>
      <c r="H133" s="40"/>
      <c r="I133" s="44"/>
      <c r="K133" s="40"/>
    </row>
    <row r="134" spans="1:11" s="45" customFormat="1" ht="12">
      <c r="A134" s="39"/>
      <c r="B134" s="39"/>
      <c r="C134" s="40"/>
      <c r="D134" s="40"/>
      <c r="E134" s="40"/>
      <c r="F134" s="40"/>
      <c r="G134" s="40"/>
      <c r="H134" s="40"/>
      <c r="I134" s="44"/>
      <c r="K134" s="40"/>
    </row>
    <row r="135" spans="1:11" s="45" customFormat="1" ht="12">
      <c r="A135" s="39" t="s">
        <v>188</v>
      </c>
      <c r="B135" s="39"/>
      <c r="C135" s="40" t="s">
        <v>82</v>
      </c>
      <c r="D135" s="40" t="s">
        <v>11</v>
      </c>
      <c r="E135" s="40" t="s">
        <v>179</v>
      </c>
      <c r="F135" s="40"/>
      <c r="G135" s="40"/>
      <c r="H135" s="40"/>
      <c r="I135" s="44" t="s">
        <v>16</v>
      </c>
      <c r="K135" s="40"/>
    </row>
    <row r="136" spans="1:11" s="45" customFormat="1" ht="12">
      <c r="A136" s="39" t="s">
        <v>188</v>
      </c>
      <c r="B136" s="39"/>
      <c r="C136" s="40" t="s">
        <v>136</v>
      </c>
      <c r="D136" s="40" t="s">
        <v>12</v>
      </c>
      <c r="E136" s="40"/>
      <c r="F136" s="40"/>
      <c r="G136" s="40"/>
      <c r="H136" s="40"/>
      <c r="I136" s="44"/>
      <c r="K136" s="40"/>
    </row>
    <row r="137" spans="1:12" s="40" customFormat="1" ht="12">
      <c r="A137" s="39"/>
      <c r="B137" s="39"/>
      <c r="I137" s="44"/>
      <c r="J137" s="48"/>
      <c r="L137" s="44"/>
    </row>
    <row r="138" spans="1:11" s="45" customFormat="1" ht="12">
      <c r="A138" s="39" t="s">
        <v>125</v>
      </c>
      <c r="B138" s="39"/>
      <c r="C138" s="40"/>
      <c r="D138" s="40"/>
      <c r="E138" s="40"/>
      <c r="F138" s="40"/>
      <c r="G138" s="40"/>
      <c r="H138" s="40"/>
      <c r="I138" s="44"/>
      <c r="K138" s="40"/>
    </row>
    <row r="139" spans="1:11" s="45" customFormat="1" ht="12">
      <c r="A139" s="39" t="s">
        <v>111</v>
      </c>
      <c r="B139" s="39"/>
      <c r="C139" s="40"/>
      <c r="D139" s="40"/>
      <c r="E139" s="40"/>
      <c r="F139" s="40"/>
      <c r="G139" s="40"/>
      <c r="H139" s="40"/>
      <c r="I139" s="44"/>
      <c r="K139" s="40"/>
    </row>
    <row r="140" spans="1:11" s="45" customFormat="1" ht="12">
      <c r="A140" s="39" t="s">
        <v>112</v>
      </c>
      <c r="B140" s="39"/>
      <c r="C140" s="40"/>
      <c r="D140" s="40"/>
      <c r="E140" s="40"/>
      <c r="F140" s="40"/>
      <c r="G140" s="40"/>
      <c r="H140" s="40"/>
      <c r="I140" s="44"/>
      <c r="K140" s="40"/>
    </row>
    <row r="141" spans="1:11" s="45" customFormat="1" ht="12">
      <c r="A141" s="39"/>
      <c r="B141" s="39"/>
      <c r="C141" s="40"/>
      <c r="D141" s="40"/>
      <c r="E141" s="40"/>
      <c r="F141" s="40"/>
      <c r="G141" s="40"/>
      <c r="H141" s="40"/>
      <c r="I141" s="44"/>
      <c r="K141" s="40"/>
    </row>
    <row r="142" spans="1:11" s="45" customFormat="1" ht="12">
      <c r="A142" s="39" t="s">
        <v>146</v>
      </c>
      <c r="B142" s="39"/>
      <c r="C142" s="40" t="s">
        <v>182</v>
      </c>
      <c r="D142" s="40" t="s">
        <v>11</v>
      </c>
      <c r="E142" s="40" t="s">
        <v>181</v>
      </c>
      <c r="F142" s="40"/>
      <c r="G142" s="40"/>
      <c r="H142" s="40"/>
      <c r="I142" s="44"/>
      <c r="K142" s="40"/>
    </row>
    <row r="143" spans="1:8" s="45" customFormat="1" ht="12">
      <c r="A143" s="39" t="s">
        <v>356</v>
      </c>
      <c r="B143" s="39"/>
      <c r="C143" s="40" t="s">
        <v>192</v>
      </c>
      <c r="D143" s="40" t="s">
        <v>357</v>
      </c>
      <c r="E143" s="40"/>
      <c r="F143" s="40"/>
      <c r="G143" s="40"/>
      <c r="H143" s="40"/>
    </row>
    <row r="144" spans="1:8" s="45" customFormat="1" ht="12">
      <c r="A144" s="39"/>
      <c r="B144" s="39"/>
      <c r="C144" s="40"/>
      <c r="D144" s="40"/>
      <c r="E144" s="40"/>
      <c r="F144" s="40"/>
      <c r="G144" s="40"/>
      <c r="H144" s="40"/>
    </row>
    <row r="145" spans="1:11" s="45" customFormat="1" ht="12">
      <c r="A145" s="39" t="s">
        <v>240</v>
      </c>
      <c r="B145" s="39"/>
      <c r="C145" s="40" t="s">
        <v>123</v>
      </c>
      <c r="D145" s="40" t="s">
        <v>139</v>
      </c>
      <c r="E145" s="40"/>
      <c r="F145" s="40"/>
      <c r="G145" s="40"/>
      <c r="H145" s="40"/>
      <c r="I145" s="44"/>
      <c r="K145" s="40"/>
    </row>
    <row r="146" spans="1:11" s="45" customFormat="1" ht="12">
      <c r="A146" s="39" t="s">
        <v>140</v>
      </c>
      <c r="B146" s="39"/>
      <c r="C146" s="40" t="s">
        <v>123</v>
      </c>
      <c r="D146" s="40" t="s">
        <v>139</v>
      </c>
      <c r="E146" s="40"/>
      <c r="F146" s="40"/>
      <c r="G146" s="40"/>
      <c r="H146" s="40"/>
      <c r="I146" s="44"/>
      <c r="K146" s="40"/>
    </row>
    <row r="147" spans="1:11" s="45" customFormat="1" ht="12">
      <c r="A147" s="39"/>
      <c r="B147" s="39"/>
      <c r="C147" s="40"/>
      <c r="D147" s="40"/>
      <c r="E147" s="40"/>
      <c r="F147" s="40"/>
      <c r="G147" s="40"/>
      <c r="H147" s="40"/>
      <c r="I147" s="44"/>
      <c r="K147" s="40"/>
    </row>
    <row r="148" spans="1:11" s="45" customFormat="1" ht="12">
      <c r="A148" s="39" t="s">
        <v>97</v>
      </c>
      <c r="B148" s="39"/>
      <c r="C148" s="40"/>
      <c r="D148" s="40"/>
      <c r="E148" s="40"/>
      <c r="F148" s="40"/>
      <c r="G148" s="40"/>
      <c r="H148" s="40"/>
      <c r="I148" s="44"/>
      <c r="K148" s="40"/>
    </row>
    <row r="149" spans="1:11" s="45" customFormat="1" ht="12">
      <c r="A149" s="39" t="s">
        <v>349</v>
      </c>
      <c r="B149" s="39"/>
      <c r="C149" s="40"/>
      <c r="D149" s="40"/>
      <c r="E149" s="40"/>
      <c r="F149" s="40"/>
      <c r="G149" s="40"/>
      <c r="H149" s="40"/>
      <c r="I149" s="44"/>
      <c r="K149" s="40"/>
    </row>
    <row r="150" spans="1:11" s="45" customFormat="1" ht="12">
      <c r="A150" s="39" t="s">
        <v>222</v>
      </c>
      <c r="B150" s="40"/>
      <c r="C150" s="40" t="s">
        <v>98</v>
      </c>
      <c r="D150" s="40" t="s">
        <v>11</v>
      </c>
      <c r="E150" s="40" t="s">
        <v>179</v>
      </c>
      <c r="F150" s="43" t="s">
        <v>342</v>
      </c>
      <c r="G150" s="40"/>
      <c r="H150" s="40" t="s">
        <v>224</v>
      </c>
      <c r="I150" s="44" t="s">
        <v>122</v>
      </c>
      <c r="K150" s="40" t="s">
        <v>203</v>
      </c>
    </row>
    <row r="151" spans="1:11" s="45" customFormat="1" ht="12">
      <c r="A151" s="39" t="s">
        <v>223</v>
      </c>
      <c r="B151" s="40"/>
      <c r="C151" s="40" t="s">
        <v>101</v>
      </c>
      <c r="D151" s="40" t="s">
        <v>11</v>
      </c>
      <c r="E151" s="40" t="s">
        <v>179</v>
      </c>
      <c r="F151" s="43" t="s">
        <v>343</v>
      </c>
      <c r="G151" s="40"/>
      <c r="H151" s="40" t="s">
        <v>224</v>
      </c>
      <c r="I151" s="44"/>
      <c r="K151" s="40"/>
    </row>
    <row r="152" spans="1:11" s="45" customFormat="1" ht="12">
      <c r="A152" s="39"/>
      <c r="B152" s="40"/>
      <c r="C152" s="40"/>
      <c r="D152" s="40"/>
      <c r="E152" s="40"/>
      <c r="G152" s="40"/>
      <c r="H152" s="40"/>
      <c r="I152" s="44"/>
      <c r="K152" s="40"/>
    </row>
    <row r="153" spans="1:11" s="45" customFormat="1" ht="12">
      <c r="A153" s="39"/>
      <c r="B153" s="39"/>
      <c r="C153" s="40"/>
      <c r="D153" s="40"/>
      <c r="E153" s="40"/>
      <c r="F153" s="40"/>
      <c r="G153" s="40"/>
      <c r="H153" s="40"/>
      <c r="I153" s="44"/>
      <c r="K153" s="40"/>
    </row>
    <row r="154" spans="1:11" s="45" customFormat="1" ht="12">
      <c r="A154" s="39" t="s">
        <v>227</v>
      </c>
      <c r="B154" s="39"/>
      <c r="C154" s="40"/>
      <c r="D154" s="40"/>
      <c r="E154" s="40"/>
      <c r="F154" s="40"/>
      <c r="G154" s="40"/>
      <c r="H154" s="40"/>
      <c r="I154" s="44"/>
      <c r="K154" s="40"/>
    </row>
    <row r="155" spans="1:11" s="45" customFormat="1" ht="12">
      <c r="A155" s="39" t="s">
        <v>358</v>
      </c>
      <c r="B155" s="39"/>
      <c r="C155" s="40" t="s">
        <v>96</v>
      </c>
      <c r="D155" s="40" t="s">
        <v>11</v>
      </c>
      <c r="E155" s="40" t="s">
        <v>179</v>
      </c>
      <c r="F155" s="40"/>
      <c r="G155" s="40"/>
      <c r="H155" s="40"/>
      <c r="I155" s="44" t="s">
        <v>122</v>
      </c>
      <c r="K155" s="40"/>
    </row>
    <row r="156" spans="1:11" s="45" customFormat="1" ht="12">
      <c r="A156" s="39" t="s">
        <v>355</v>
      </c>
      <c r="B156" s="39"/>
      <c r="C156" s="40" t="s">
        <v>228</v>
      </c>
      <c r="D156" s="40" t="s">
        <v>11</v>
      </c>
      <c r="E156" s="40" t="s">
        <v>177</v>
      </c>
      <c r="F156" s="40"/>
      <c r="G156" s="40"/>
      <c r="H156" s="40"/>
      <c r="I156" s="44"/>
      <c r="K156" s="40"/>
    </row>
    <row r="157" spans="1:11" s="45" customFormat="1" ht="12">
      <c r="A157" s="39" t="s">
        <v>355</v>
      </c>
      <c r="B157" s="39"/>
      <c r="C157" s="40" t="s">
        <v>121</v>
      </c>
      <c r="D157" s="40" t="s">
        <v>11</v>
      </c>
      <c r="E157" s="40" t="s">
        <v>177</v>
      </c>
      <c r="F157" s="40"/>
      <c r="G157" s="40"/>
      <c r="H157" s="40"/>
      <c r="I157" s="44" t="s">
        <v>122</v>
      </c>
      <c r="K157" s="40"/>
    </row>
    <row r="158" spans="1:11" s="45" customFormat="1" ht="12">
      <c r="A158" s="39"/>
      <c r="B158" s="39"/>
      <c r="C158" s="40"/>
      <c r="D158" s="40"/>
      <c r="E158" s="40"/>
      <c r="F158" s="40"/>
      <c r="G158" s="40"/>
      <c r="H158" s="40"/>
      <c r="I158" s="44"/>
      <c r="K158" s="40"/>
    </row>
    <row r="159" spans="1:11" s="45" customFormat="1" ht="12">
      <c r="A159" s="39" t="s">
        <v>114</v>
      </c>
      <c r="B159" s="39"/>
      <c r="C159" s="40" t="s">
        <v>113</v>
      </c>
      <c r="D159" s="40" t="s">
        <v>139</v>
      </c>
      <c r="E159" s="40"/>
      <c r="F159" s="40"/>
      <c r="G159" s="40"/>
      <c r="H159" s="40"/>
      <c r="I159" s="44"/>
      <c r="K159" s="40"/>
    </row>
    <row r="160" spans="1:11" s="45" customFormat="1" ht="12">
      <c r="A160" s="39" t="s">
        <v>124</v>
      </c>
      <c r="B160" s="39"/>
      <c r="C160" s="40"/>
      <c r="D160" s="40" t="s">
        <v>139</v>
      </c>
      <c r="E160" s="40"/>
      <c r="F160" s="40"/>
      <c r="G160" s="40"/>
      <c r="H160" s="40"/>
      <c r="I160" s="44"/>
      <c r="K160" s="40"/>
    </row>
    <row r="161" spans="1:11" s="45" customFormat="1" ht="12">
      <c r="A161" s="39" t="s">
        <v>144</v>
      </c>
      <c r="B161" s="39"/>
      <c r="C161" s="40" t="s">
        <v>362</v>
      </c>
      <c r="D161" s="40" t="s">
        <v>118</v>
      </c>
      <c r="E161" s="40"/>
      <c r="F161" s="40"/>
      <c r="G161" s="40"/>
      <c r="H161" s="40"/>
      <c r="I161" s="44"/>
      <c r="K161" s="40"/>
    </row>
    <row r="162" spans="1:11" s="45" customFormat="1" ht="12">
      <c r="A162" s="39"/>
      <c r="B162" s="39"/>
      <c r="C162" s="40"/>
      <c r="D162" s="40"/>
      <c r="E162" s="40"/>
      <c r="F162" s="40"/>
      <c r="G162" s="40"/>
      <c r="H162" s="40"/>
      <c r="I162" s="44"/>
      <c r="K162" s="40"/>
    </row>
    <row r="163" spans="1:11" s="45" customFormat="1" ht="12">
      <c r="A163" s="39"/>
      <c r="B163" s="39"/>
      <c r="C163" s="40"/>
      <c r="D163" s="40"/>
      <c r="E163" s="40"/>
      <c r="F163" s="40"/>
      <c r="G163" s="40"/>
      <c r="H163" s="40"/>
      <c r="I163" s="44"/>
      <c r="K163" s="40"/>
    </row>
    <row r="164" spans="1:11" s="45" customFormat="1" ht="12">
      <c r="A164" s="39" t="s">
        <v>325</v>
      </c>
      <c r="B164" s="39"/>
      <c r="C164" s="40"/>
      <c r="D164" s="40"/>
      <c r="E164" s="40"/>
      <c r="F164" s="40"/>
      <c r="G164" s="40"/>
      <c r="H164" s="40"/>
      <c r="I164" s="44"/>
      <c r="K164" s="40"/>
    </row>
    <row r="165" spans="1:11" s="45" customFormat="1" ht="12">
      <c r="A165" s="39"/>
      <c r="B165" s="39"/>
      <c r="C165" s="40"/>
      <c r="D165" s="40"/>
      <c r="E165" s="40"/>
      <c r="F165" s="40"/>
      <c r="G165" s="40"/>
      <c r="H165" s="40"/>
      <c r="I165" s="44"/>
      <c r="K165" s="40"/>
    </row>
    <row r="166" spans="1:11" s="45" customFormat="1" ht="12">
      <c r="A166" s="39" t="s">
        <v>236</v>
      </c>
      <c r="B166" s="40" t="s">
        <v>323</v>
      </c>
      <c r="C166" s="40" t="s">
        <v>103</v>
      </c>
      <c r="D166" s="34" t="s">
        <v>12</v>
      </c>
      <c r="E166" s="40"/>
      <c r="F166" s="40"/>
      <c r="G166" s="40"/>
      <c r="H166" s="40"/>
      <c r="I166" s="44"/>
      <c r="K166" s="40"/>
    </row>
    <row r="167" spans="1:11" s="45" customFormat="1" ht="12">
      <c r="A167" s="39"/>
      <c r="B167" s="39"/>
      <c r="C167" s="40"/>
      <c r="D167" s="40"/>
      <c r="E167" s="40"/>
      <c r="F167" s="40"/>
      <c r="G167" s="40"/>
      <c r="H167" s="40"/>
      <c r="I167" s="44"/>
      <c r="K167" s="40"/>
    </row>
    <row r="168" spans="1:11" s="45" customFormat="1" ht="12">
      <c r="A168" s="39" t="s">
        <v>249</v>
      </c>
      <c r="B168" s="39"/>
      <c r="C168" s="40"/>
      <c r="D168" s="40"/>
      <c r="E168" s="40"/>
      <c r="F168" s="40"/>
      <c r="G168" s="40"/>
      <c r="H168" s="40"/>
      <c r="I168" s="44"/>
      <c r="K168" s="40"/>
    </row>
    <row r="169" spans="1:11" s="45" customFormat="1" ht="12">
      <c r="A169" s="39" t="s">
        <v>229</v>
      </c>
      <c r="B169" s="39"/>
      <c r="C169" s="40" t="s">
        <v>155</v>
      </c>
      <c r="D169" s="40" t="s">
        <v>161</v>
      </c>
      <c r="E169" s="40"/>
      <c r="F169" s="40"/>
      <c r="G169" s="40"/>
      <c r="H169" s="40" t="s">
        <v>230</v>
      </c>
      <c r="I169" s="44"/>
      <c r="K169" s="40"/>
    </row>
    <row r="170" spans="1:11" s="45" customFormat="1" ht="12">
      <c r="A170" s="39" t="s">
        <v>26</v>
      </c>
      <c r="B170" s="39"/>
      <c r="C170" s="40" t="s">
        <v>157</v>
      </c>
      <c r="D170" s="40" t="s">
        <v>161</v>
      </c>
      <c r="E170" s="40"/>
      <c r="F170" s="40"/>
      <c r="G170" s="40"/>
      <c r="H170" s="40"/>
      <c r="I170" s="44"/>
      <c r="K170" s="40"/>
    </row>
    <row r="171" spans="1:11" s="45" customFormat="1" ht="12">
      <c r="A171" s="39" t="s">
        <v>2</v>
      </c>
      <c r="B171" s="39"/>
      <c r="C171" s="40" t="s">
        <v>319</v>
      </c>
      <c r="D171" s="40" t="s">
        <v>11</v>
      </c>
      <c r="E171" s="40" t="s">
        <v>179</v>
      </c>
      <c r="F171" s="40" t="s">
        <v>241</v>
      </c>
      <c r="G171" s="40" t="s">
        <v>179</v>
      </c>
      <c r="H171" s="40" t="s">
        <v>243</v>
      </c>
      <c r="I171" s="44"/>
      <c r="K171" s="40"/>
    </row>
    <row r="172" spans="1:11" s="45" customFormat="1" ht="12">
      <c r="A172" s="39" t="s">
        <v>2</v>
      </c>
      <c r="B172" s="39"/>
      <c r="C172" s="40" t="s">
        <v>99</v>
      </c>
      <c r="D172" s="40" t="s">
        <v>11</v>
      </c>
      <c r="E172" s="40" t="s">
        <v>193</v>
      </c>
      <c r="F172" s="40"/>
      <c r="G172" s="40"/>
      <c r="H172" s="40" t="s">
        <v>237</v>
      </c>
      <c r="I172" s="44" t="s">
        <v>122</v>
      </c>
      <c r="K172" s="40" t="s">
        <v>203</v>
      </c>
    </row>
    <row r="173" spans="1:11" s="45" customFormat="1" ht="12">
      <c r="A173" s="39"/>
      <c r="B173" s="39"/>
      <c r="C173" s="40"/>
      <c r="D173" s="40"/>
      <c r="E173" s="40"/>
      <c r="F173" s="40"/>
      <c r="G173" s="40"/>
      <c r="H173" s="40"/>
      <c r="K173" s="40"/>
    </row>
    <row r="174" spans="1:11" s="45" customFormat="1" ht="12">
      <c r="A174" s="39" t="s">
        <v>250</v>
      </c>
      <c r="B174" s="39"/>
      <c r="C174" s="40"/>
      <c r="D174" s="40"/>
      <c r="E174" s="40"/>
      <c r="F174" s="40"/>
      <c r="G174" s="40"/>
      <c r="H174" s="40"/>
      <c r="I174" s="44"/>
      <c r="K174" s="40"/>
    </row>
    <row r="175" spans="1:8" s="45" customFormat="1" ht="12">
      <c r="A175" s="39" t="s">
        <v>344</v>
      </c>
      <c r="B175" s="39"/>
      <c r="C175" s="40" t="s">
        <v>359</v>
      </c>
      <c r="D175" s="40" t="s">
        <v>11</v>
      </c>
      <c r="E175" s="40" t="s">
        <v>345</v>
      </c>
      <c r="F175" s="40"/>
      <c r="G175" s="40"/>
      <c r="H175" s="40"/>
    </row>
    <row r="176" spans="1:11" ht="12">
      <c r="A176" s="33" t="s">
        <v>2</v>
      </c>
      <c r="C176" s="34" t="s">
        <v>105</v>
      </c>
      <c r="D176" s="34" t="s">
        <v>11</v>
      </c>
      <c r="E176" s="34" t="s">
        <v>179</v>
      </c>
      <c r="I176" s="35" t="s">
        <v>156</v>
      </c>
      <c r="K176" s="34"/>
    </row>
    <row r="177" spans="1:11" ht="17.25" customHeight="1">
      <c r="A177" s="33" t="s">
        <v>351</v>
      </c>
      <c r="C177" s="34" t="s">
        <v>234</v>
      </c>
      <c r="D177" s="34" t="s">
        <v>161</v>
      </c>
      <c r="H177" s="34" t="s">
        <v>230</v>
      </c>
      <c r="I177" s="35"/>
      <c r="K177" s="34"/>
    </row>
    <row r="178" spans="1:11" ht="12">
      <c r="A178" s="33" t="s">
        <v>346</v>
      </c>
      <c r="C178" s="34" t="s">
        <v>231</v>
      </c>
      <c r="D178" s="34" t="s">
        <v>12</v>
      </c>
      <c r="H178" s="34" t="s">
        <v>202</v>
      </c>
      <c r="I178" s="35"/>
      <c r="K178" s="34"/>
    </row>
    <row r="179" spans="1:11" ht="12">
      <c r="A179" s="33" t="s">
        <v>225</v>
      </c>
      <c r="I179" s="35"/>
      <c r="K179" s="34"/>
    </row>
    <row r="180" spans="1:11" ht="12">
      <c r="A180" s="33" t="s">
        <v>2</v>
      </c>
      <c r="C180" s="34" t="s">
        <v>93</v>
      </c>
      <c r="D180" s="34" t="s">
        <v>11</v>
      </c>
      <c r="E180" s="34" t="s">
        <v>177</v>
      </c>
      <c r="F180" s="46" t="s">
        <v>225</v>
      </c>
      <c r="I180" s="35" t="s">
        <v>122</v>
      </c>
      <c r="K180" s="34"/>
    </row>
    <row r="181" spans="1:11" ht="12">
      <c r="A181" s="39" t="s">
        <v>2</v>
      </c>
      <c r="B181" s="39"/>
      <c r="C181" s="34" t="s">
        <v>319</v>
      </c>
      <c r="D181" s="34" t="s">
        <v>11</v>
      </c>
      <c r="E181" s="34" t="s">
        <v>177</v>
      </c>
      <c r="F181" s="46" t="s">
        <v>225</v>
      </c>
      <c r="I181" s="35"/>
      <c r="K181" s="34"/>
    </row>
    <row r="182" spans="1:11" s="45" customFormat="1" ht="12">
      <c r="A182" s="39" t="s">
        <v>2</v>
      </c>
      <c r="B182" s="39" t="s">
        <v>350</v>
      </c>
      <c r="C182" s="40" t="s">
        <v>226</v>
      </c>
      <c r="D182" s="40" t="s">
        <v>11</v>
      </c>
      <c r="E182" s="40" t="s">
        <v>177</v>
      </c>
      <c r="F182" s="43"/>
      <c r="G182" s="40"/>
      <c r="H182" s="40"/>
      <c r="I182" s="44"/>
      <c r="K182" s="40"/>
    </row>
    <row r="183" spans="1:11" s="45" customFormat="1" ht="12">
      <c r="A183" s="39" t="s">
        <v>2</v>
      </c>
      <c r="B183" s="39" t="s">
        <v>350</v>
      </c>
      <c r="C183" s="40" t="s">
        <v>226</v>
      </c>
      <c r="D183" s="40" t="s">
        <v>11</v>
      </c>
      <c r="E183" s="40" t="s">
        <v>177</v>
      </c>
      <c r="F183" s="40"/>
      <c r="G183" s="40"/>
      <c r="H183" s="40"/>
      <c r="I183" s="44"/>
      <c r="K183" s="40"/>
    </row>
    <row r="184" spans="9:11" ht="12">
      <c r="I184" s="35"/>
      <c r="K184" s="34"/>
    </row>
    <row r="185" spans="9:11" ht="12">
      <c r="I185" s="35"/>
      <c r="K185" s="34"/>
    </row>
    <row r="186" spans="1:11" ht="12">
      <c r="A186" s="39" t="s">
        <v>102</v>
      </c>
      <c r="B186" s="39"/>
      <c r="C186" s="40"/>
      <c r="D186" s="40"/>
      <c r="E186" s="40"/>
      <c r="F186" s="40"/>
      <c r="I186" s="35"/>
      <c r="K186" s="34"/>
    </row>
    <row r="187" spans="1:11" ht="12">
      <c r="A187" s="39" t="s">
        <v>347</v>
      </c>
      <c r="B187" s="39"/>
      <c r="C187" s="40" t="s">
        <v>103</v>
      </c>
      <c r="D187" s="40" t="s">
        <v>12</v>
      </c>
      <c r="E187" s="40"/>
      <c r="F187" s="40"/>
      <c r="I187" s="35"/>
      <c r="K187" s="34"/>
    </row>
    <row r="188" spans="1:11" ht="12">
      <c r="A188" s="39" t="s">
        <v>348</v>
      </c>
      <c r="B188" s="39"/>
      <c r="C188" s="40" t="s">
        <v>319</v>
      </c>
      <c r="D188" s="40" t="s">
        <v>11</v>
      </c>
      <c r="E188" s="40" t="s">
        <v>179</v>
      </c>
      <c r="F188" s="40" t="s">
        <v>241</v>
      </c>
      <c r="G188" s="34" t="s">
        <v>179</v>
      </c>
      <c r="H188" s="34" t="s">
        <v>243</v>
      </c>
      <c r="I188" s="35"/>
      <c r="K188" s="34"/>
    </row>
    <row r="189" spans="1:11" ht="12">
      <c r="A189" s="39" t="s">
        <v>2</v>
      </c>
      <c r="B189" s="39"/>
      <c r="C189" s="40" t="s">
        <v>104</v>
      </c>
      <c r="D189" s="40" t="s">
        <v>11</v>
      </c>
      <c r="E189" s="40" t="s">
        <v>178</v>
      </c>
      <c r="F189" s="40"/>
      <c r="I189" s="35" t="s">
        <v>122</v>
      </c>
      <c r="K189" s="34"/>
    </row>
    <row r="190" spans="1:11" ht="12">
      <c r="A190" s="39" t="s">
        <v>26</v>
      </c>
      <c r="B190" s="39"/>
      <c r="C190" s="40" t="s">
        <v>100</v>
      </c>
      <c r="D190" s="40" t="s">
        <v>12</v>
      </c>
      <c r="E190" s="40"/>
      <c r="F190" s="40"/>
      <c r="I190" s="35"/>
      <c r="K190" s="34"/>
    </row>
    <row r="191" spans="1:11" ht="12">
      <c r="A191" s="39" t="s">
        <v>109</v>
      </c>
      <c r="B191" s="39"/>
      <c r="C191" s="40" t="s">
        <v>198</v>
      </c>
      <c r="D191" s="40" t="s">
        <v>12</v>
      </c>
      <c r="E191" s="40"/>
      <c r="F191" s="40"/>
      <c r="H191" s="34" t="s">
        <v>202</v>
      </c>
      <c r="I191" s="35"/>
      <c r="K191" s="34"/>
    </row>
    <row r="192" spans="1:11" ht="12">
      <c r="A192" s="39"/>
      <c r="B192" s="39"/>
      <c r="C192" s="40"/>
      <c r="D192" s="40"/>
      <c r="E192" s="40"/>
      <c r="F192" s="40"/>
      <c r="I192" s="35"/>
      <c r="K192" s="34"/>
    </row>
    <row r="193" spans="1:11" ht="12">
      <c r="A193" s="39" t="s">
        <v>106</v>
      </c>
      <c r="B193" s="39"/>
      <c r="C193" s="40"/>
      <c r="D193" s="40"/>
      <c r="E193" s="40"/>
      <c r="F193" s="40"/>
      <c r="I193" s="35"/>
      <c r="K193" s="34"/>
    </row>
    <row r="194" spans="1:11" ht="12">
      <c r="A194" s="33" t="s">
        <v>347</v>
      </c>
      <c r="C194" s="34" t="s">
        <v>107</v>
      </c>
      <c r="D194" s="34" t="s">
        <v>12</v>
      </c>
      <c r="H194" s="34" t="s">
        <v>232</v>
      </c>
      <c r="I194" s="35"/>
      <c r="K194" s="34"/>
    </row>
    <row r="195" spans="1:11" ht="12">
      <c r="A195" s="33" t="s">
        <v>352</v>
      </c>
      <c r="C195" s="34" t="s">
        <v>233</v>
      </c>
      <c r="D195" s="34" t="s">
        <v>12</v>
      </c>
      <c r="H195" s="34" t="s">
        <v>202</v>
      </c>
      <c r="I195" s="35"/>
      <c r="K195" s="34"/>
    </row>
    <row r="196" spans="1:11" ht="12">
      <c r="A196" s="33" t="s">
        <v>130</v>
      </c>
      <c r="C196" s="34" t="s">
        <v>199</v>
      </c>
      <c r="D196" s="34" t="s">
        <v>12</v>
      </c>
      <c r="I196" s="35"/>
      <c r="K196" s="34"/>
    </row>
    <row r="197" spans="1:10" ht="12">
      <c r="A197" s="33" t="s">
        <v>256</v>
      </c>
      <c r="C197" s="40" t="s">
        <v>254</v>
      </c>
      <c r="D197" s="34" t="s">
        <v>12</v>
      </c>
      <c r="I197" s="34"/>
      <c r="J197" s="34"/>
    </row>
    <row r="198" spans="1:11" ht="12">
      <c r="A198" s="33" t="s">
        <v>353</v>
      </c>
      <c r="C198" s="34" t="s">
        <v>94</v>
      </c>
      <c r="D198" s="34" t="s">
        <v>11</v>
      </c>
      <c r="E198" s="34" t="s">
        <v>178</v>
      </c>
      <c r="I198" s="35" t="s">
        <v>122</v>
      </c>
      <c r="K198" s="34"/>
    </row>
    <row r="199" spans="1:11" ht="12">
      <c r="A199" s="33" t="s">
        <v>354</v>
      </c>
      <c r="C199" s="34" t="s">
        <v>95</v>
      </c>
      <c r="D199" s="34" t="s">
        <v>11</v>
      </c>
      <c r="E199" s="34" t="s">
        <v>177</v>
      </c>
      <c r="I199" s="35" t="s">
        <v>122</v>
      </c>
      <c r="K199" s="34"/>
    </row>
    <row r="200" spans="1:11" ht="12">
      <c r="A200" s="33" t="s">
        <v>355</v>
      </c>
      <c r="C200" s="34" t="s">
        <v>28</v>
      </c>
      <c r="D200" s="34" t="s">
        <v>11</v>
      </c>
      <c r="E200" s="34" t="s">
        <v>180</v>
      </c>
      <c r="I200" s="35" t="s">
        <v>16</v>
      </c>
      <c r="K200" s="34" t="s">
        <v>203</v>
      </c>
    </row>
    <row r="201" spans="3:10" ht="12">
      <c r="C201" s="40"/>
      <c r="I201" s="35"/>
      <c r="J201" s="42"/>
    </row>
    <row r="202" spans="9:11" ht="12">
      <c r="I202" s="35"/>
      <c r="K202" s="34"/>
    </row>
    <row r="203" spans="1:11" ht="12">
      <c r="A203" s="29" t="s">
        <v>172</v>
      </c>
      <c r="I203" s="35"/>
      <c r="K203" s="34"/>
    </row>
    <row r="204" spans="1:11" ht="12">
      <c r="A204" s="33" t="s">
        <v>109</v>
      </c>
      <c r="C204" s="34" t="s">
        <v>200</v>
      </c>
      <c r="D204" s="34" t="s">
        <v>12</v>
      </c>
      <c r="H204" s="34" t="s">
        <v>202</v>
      </c>
      <c r="I204" s="35"/>
      <c r="K204" s="34"/>
    </row>
    <row r="205" spans="9:11" ht="12">
      <c r="I205" s="35"/>
      <c r="K205" s="34"/>
    </row>
    <row r="206" spans="1:11" ht="12">
      <c r="A206" s="29" t="s">
        <v>120</v>
      </c>
      <c r="I206" s="35"/>
      <c r="K206" s="34"/>
    </row>
    <row r="207" spans="1:11" ht="12">
      <c r="A207" s="33" t="s">
        <v>189</v>
      </c>
      <c r="C207" s="34" t="s">
        <v>244</v>
      </c>
      <c r="D207" s="34" t="s">
        <v>11</v>
      </c>
      <c r="E207" s="34" t="s">
        <v>176</v>
      </c>
      <c r="H207" s="34" t="s">
        <v>230</v>
      </c>
      <c r="I207" s="35"/>
      <c r="K207" s="34"/>
    </row>
    <row r="208" spans="9:11" ht="12">
      <c r="I208" s="35"/>
      <c r="K208" s="34"/>
    </row>
    <row r="212" spans="1:11" ht="12">
      <c r="A212" s="33" t="s">
        <v>377</v>
      </c>
      <c r="I212" s="35"/>
      <c r="K212" s="34"/>
    </row>
    <row r="213" spans="1:11" ht="12">
      <c r="A213" s="33" t="s">
        <v>173</v>
      </c>
      <c r="C213" s="34" t="s">
        <v>27</v>
      </c>
      <c r="D213" s="34" t="s">
        <v>11</v>
      </c>
      <c r="E213" s="34" t="s">
        <v>193</v>
      </c>
      <c r="F213" s="34" t="s">
        <v>378</v>
      </c>
      <c r="H213" s="34" t="s">
        <v>220</v>
      </c>
      <c r="I213" s="35" t="s">
        <v>16</v>
      </c>
      <c r="K213" s="34" t="s">
        <v>203</v>
      </c>
    </row>
    <row r="214" spans="1:11" ht="12">
      <c r="A214" s="33" t="s">
        <v>221</v>
      </c>
      <c r="C214" s="34" t="s">
        <v>13</v>
      </c>
      <c r="D214" s="34" t="s">
        <v>11</v>
      </c>
      <c r="E214" s="34" t="s">
        <v>179</v>
      </c>
      <c r="F214" s="34" t="s">
        <v>379</v>
      </c>
      <c r="H214" s="34" t="s">
        <v>318</v>
      </c>
      <c r="I214" s="35"/>
      <c r="K214" s="34" t="s">
        <v>203</v>
      </c>
    </row>
    <row r="215" spans="1:11" ht="12">
      <c r="A215" s="33" t="s">
        <v>246</v>
      </c>
      <c r="C215" s="34" t="s">
        <v>84</v>
      </c>
      <c r="D215" s="34" t="s">
        <v>11</v>
      </c>
      <c r="E215" s="34" t="s">
        <v>177</v>
      </c>
      <c r="F215" s="34" t="s">
        <v>380</v>
      </c>
      <c r="H215" s="34" t="s">
        <v>318</v>
      </c>
      <c r="I215" s="35" t="s">
        <v>151</v>
      </c>
      <c r="K215" s="34" t="s">
        <v>203</v>
      </c>
    </row>
    <row r="216" spans="1:11" ht="12">
      <c r="A216" s="33" t="s">
        <v>246</v>
      </c>
      <c r="C216" s="34" t="s">
        <v>245</v>
      </c>
      <c r="D216" s="34" t="s">
        <v>11</v>
      </c>
      <c r="E216" s="34" t="s">
        <v>177</v>
      </c>
      <c r="F216" s="34" t="s">
        <v>380</v>
      </c>
      <c r="H216" s="34" t="s">
        <v>318</v>
      </c>
      <c r="I216" s="35"/>
      <c r="K216" s="34" t="s">
        <v>203</v>
      </c>
    </row>
    <row r="219" spans="1:11" ht="12">
      <c r="A219" s="33" t="s">
        <v>247</v>
      </c>
      <c r="C219" s="34" t="s">
        <v>6</v>
      </c>
      <c r="D219" s="34" t="s">
        <v>248</v>
      </c>
      <c r="E219" s="34" t="s">
        <v>176</v>
      </c>
      <c r="I219" s="35"/>
      <c r="K219" s="34"/>
    </row>
    <row r="220" spans="1:11" ht="12">
      <c r="A220" s="33" t="s">
        <v>247</v>
      </c>
      <c r="C220" s="34" t="s">
        <v>7</v>
      </c>
      <c r="D220" s="34" t="s">
        <v>248</v>
      </c>
      <c r="E220" s="34" t="s">
        <v>181</v>
      </c>
      <c r="I220" s="35"/>
      <c r="K220" s="34"/>
    </row>
    <row r="221" spans="1:11" ht="12">
      <c r="A221" s="33" t="s">
        <v>247</v>
      </c>
      <c r="C221" s="34" t="s">
        <v>10</v>
      </c>
      <c r="D221" s="34" t="s">
        <v>264</v>
      </c>
      <c r="E221" s="34" t="s">
        <v>181</v>
      </c>
      <c r="I221" s="35"/>
      <c r="K221" s="34"/>
    </row>
  </sheetData>
  <printOptions horizontalCentered="1" verticalCentered="1"/>
  <pageMargins left="0.5905511811023623" right="0" top="0.984251968503937" bottom="0.984251968503937" header="0.5118110236220472" footer="0.5118110236220472"/>
  <pageSetup fitToHeight="3" horizontalDpi="300" verticalDpi="300" orientation="landscape" paperSize="9" scale="64" r:id="rId1"/>
  <headerFooter alignWithMargins="0">
    <oddHeader>&amp;COrganigramma gennaio  2006</oddHeader>
    <oddFooter>&amp;CPagina &amp;P di &amp;N</oddFooter>
  </headerFooter>
  <rowBreaks count="3" manualBreakCount="3">
    <brk id="59" max="5" man="1"/>
    <brk id="118" max="5" man="1"/>
    <brk id="17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G36" sqref="G36"/>
    </sheetView>
  </sheetViews>
  <sheetFormatPr defaultColWidth="9.140625" defaultRowHeight="12.75"/>
  <cols>
    <col min="1" max="1" width="29.421875" style="0" customWidth="1"/>
    <col min="2" max="2" width="9.28125" style="17" bestFit="1" customWidth="1"/>
    <col min="3" max="3" width="10.57421875" style="0" bestFit="1" customWidth="1"/>
  </cols>
  <sheetData>
    <row r="1" spans="1:7" ht="12.75">
      <c r="A1" s="3" t="s">
        <v>304</v>
      </c>
      <c r="B1" s="16"/>
      <c r="C1" s="3"/>
      <c r="D1" s="3" t="s">
        <v>301</v>
      </c>
      <c r="E1" s="3"/>
      <c r="F1" s="3"/>
      <c r="G1" s="3"/>
    </row>
    <row r="2" spans="1:7" ht="12.75">
      <c r="A2" s="3"/>
      <c r="B2" s="16"/>
      <c r="C2" s="3"/>
      <c r="D2" s="3"/>
      <c r="E2" s="3"/>
      <c r="F2" s="3"/>
      <c r="G2" s="3"/>
    </row>
    <row r="3" spans="1:7" ht="12.75">
      <c r="A3" s="3" t="s">
        <v>306</v>
      </c>
      <c r="B3" s="16">
        <v>36</v>
      </c>
      <c r="C3" s="3">
        <v>1</v>
      </c>
      <c r="D3" s="14" t="s">
        <v>302</v>
      </c>
      <c r="E3" s="3"/>
      <c r="F3" s="3"/>
      <c r="G3" s="3"/>
    </row>
    <row r="4" spans="1:7" ht="12.75">
      <c r="A4" s="3"/>
      <c r="B4" s="16"/>
      <c r="C4" s="3"/>
      <c r="D4" s="14"/>
      <c r="E4" s="3"/>
      <c r="F4" s="3"/>
      <c r="G4" s="3"/>
    </row>
    <row r="5" spans="1:7" ht="12.75">
      <c r="A5" s="3" t="s">
        <v>290</v>
      </c>
      <c r="B5" s="16">
        <v>36</v>
      </c>
      <c r="C5" s="3">
        <v>1</v>
      </c>
      <c r="D5" s="14" t="s">
        <v>302</v>
      </c>
      <c r="E5" s="3"/>
      <c r="F5" s="3"/>
      <c r="G5" s="3"/>
    </row>
    <row r="6" spans="1:7" ht="12.75">
      <c r="A6" s="3"/>
      <c r="B6" s="16"/>
      <c r="C6" s="3"/>
      <c r="D6" s="3"/>
      <c r="E6" s="3"/>
      <c r="F6" s="3"/>
      <c r="G6" s="3"/>
    </row>
    <row r="7" spans="1:7" ht="12.75">
      <c r="A7" s="13" t="s">
        <v>307</v>
      </c>
      <c r="B7" s="16">
        <v>36</v>
      </c>
      <c r="C7" s="3">
        <v>1</v>
      </c>
      <c r="D7" s="14" t="s">
        <v>302</v>
      </c>
      <c r="E7" s="3"/>
      <c r="F7" s="3"/>
      <c r="G7" s="3"/>
    </row>
    <row r="8" spans="1:7" ht="12.75">
      <c r="A8" s="13" t="s">
        <v>291</v>
      </c>
      <c r="B8" s="16">
        <v>36</v>
      </c>
      <c r="C8" s="3"/>
      <c r="D8" s="14" t="s">
        <v>303</v>
      </c>
      <c r="E8" s="3"/>
      <c r="F8" s="3"/>
      <c r="G8" s="3"/>
    </row>
    <row r="9" spans="1:7" ht="12.75">
      <c r="A9" s="3" t="s">
        <v>297</v>
      </c>
      <c r="B9" s="16">
        <v>36</v>
      </c>
      <c r="C9" s="3"/>
      <c r="D9" s="14" t="s">
        <v>303</v>
      </c>
      <c r="E9" s="3"/>
      <c r="F9" s="3"/>
      <c r="G9" s="3"/>
    </row>
    <row r="10" spans="1:7" ht="12.75">
      <c r="A10" s="13" t="s">
        <v>292</v>
      </c>
      <c r="B10" s="16">
        <v>36</v>
      </c>
      <c r="C10" s="3"/>
      <c r="D10" s="14" t="s">
        <v>302</v>
      </c>
      <c r="E10" s="3"/>
      <c r="F10" s="3"/>
      <c r="G10" s="3"/>
    </row>
    <row r="11" spans="1:7" ht="12.75">
      <c r="A11" s="13" t="s">
        <v>293</v>
      </c>
      <c r="B11" s="16">
        <v>36</v>
      </c>
      <c r="C11" s="3"/>
      <c r="D11" s="14" t="s">
        <v>303</v>
      </c>
      <c r="E11" s="3"/>
      <c r="F11" s="3"/>
      <c r="G11" s="3"/>
    </row>
    <row r="12" spans="1:7" ht="12.75">
      <c r="A12" s="13" t="s">
        <v>294</v>
      </c>
      <c r="B12" s="16">
        <v>36</v>
      </c>
      <c r="C12" s="3"/>
      <c r="D12" s="14" t="s">
        <v>303</v>
      </c>
      <c r="E12" s="3"/>
      <c r="F12" s="3"/>
      <c r="G12" s="3"/>
    </row>
    <row r="13" spans="1:7" ht="12.75">
      <c r="A13" s="3" t="s">
        <v>295</v>
      </c>
      <c r="B13" s="16">
        <v>40</v>
      </c>
      <c r="C13" s="3"/>
      <c r="D13" s="14" t="s">
        <v>303</v>
      </c>
      <c r="E13" s="3"/>
      <c r="F13" s="3"/>
      <c r="G13" s="3"/>
    </row>
    <row r="14" spans="1:7" ht="12.75">
      <c r="A14" s="13" t="s">
        <v>296</v>
      </c>
      <c r="B14" s="16">
        <v>36</v>
      </c>
      <c r="C14" s="3"/>
      <c r="D14" s="14" t="s">
        <v>303</v>
      </c>
      <c r="E14" s="3"/>
      <c r="F14" s="3"/>
      <c r="G14" s="3"/>
    </row>
    <row r="15" spans="1:7" ht="12.75">
      <c r="A15" s="3"/>
      <c r="B15" s="16"/>
      <c r="C15" s="3"/>
      <c r="D15" s="14"/>
      <c r="E15" s="3"/>
      <c r="F15" s="3"/>
      <c r="G15" s="3"/>
    </row>
    <row r="16" spans="1:7" ht="12.75">
      <c r="A16" s="3" t="s">
        <v>299</v>
      </c>
      <c r="B16" s="16">
        <f>SUM(B3:B15)</f>
        <v>364</v>
      </c>
      <c r="C16" s="3"/>
      <c r="D16" s="3"/>
      <c r="E16" s="3"/>
      <c r="F16" s="3"/>
      <c r="G16" s="3"/>
    </row>
    <row r="17" spans="1:7" ht="12.75">
      <c r="A17" s="3" t="s">
        <v>309</v>
      </c>
      <c r="B17" s="16">
        <f>+B16*52</f>
        <v>18928</v>
      </c>
      <c r="C17" s="3"/>
      <c r="D17" s="3"/>
      <c r="E17" s="3"/>
      <c r="F17" s="3"/>
      <c r="G17" s="3"/>
    </row>
    <row r="18" spans="1:7" ht="12.75">
      <c r="A18" s="3" t="s">
        <v>300</v>
      </c>
      <c r="B18" s="16">
        <v>10</v>
      </c>
      <c r="C18" s="3"/>
      <c r="D18" s="3"/>
      <c r="E18" s="3"/>
      <c r="F18" s="3"/>
      <c r="G18" s="3"/>
    </row>
    <row r="19" spans="1:7" ht="12.75">
      <c r="A19" s="3"/>
      <c r="B19" s="16"/>
      <c r="C19" s="3"/>
      <c r="D19" s="3"/>
      <c r="E19" s="3"/>
      <c r="F19" s="3"/>
      <c r="G19" s="3"/>
    </row>
    <row r="20" spans="1:7" ht="12.75">
      <c r="A20" s="3"/>
      <c r="B20" s="16"/>
      <c r="C20" s="3"/>
      <c r="D20" s="3"/>
      <c r="E20" s="3"/>
      <c r="F20" s="3"/>
      <c r="G20" s="3"/>
    </row>
    <row r="21" spans="1:7" ht="12.75">
      <c r="A21" s="3"/>
      <c r="B21" s="16"/>
      <c r="C21" s="3"/>
      <c r="D21" s="3"/>
      <c r="E21" s="3"/>
      <c r="F21" s="3"/>
      <c r="G21" s="3"/>
    </row>
    <row r="22" spans="1:7" ht="12.75">
      <c r="A22" s="3" t="s">
        <v>308</v>
      </c>
      <c r="B22" s="16">
        <v>3650</v>
      </c>
      <c r="C22" s="3"/>
      <c r="D22" s="3"/>
      <c r="E22" s="3"/>
      <c r="F22" s="3"/>
      <c r="G22" s="3"/>
    </row>
    <row r="23" spans="1:7" ht="12.75">
      <c r="A23" s="3" t="s">
        <v>298</v>
      </c>
      <c r="B23" s="16">
        <v>500</v>
      </c>
      <c r="C23" s="3"/>
      <c r="D23" s="3"/>
      <c r="E23" s="3"/>
      <c r="F23" s="3"/>
      <c r="G23" s="3"/>
    </row>
    <row r="24" spans="1:7" ht="12.75">
      <c r="A24" s="3"/>
      <c r="B24" s="16">
        <f>SUM(B22:B23)</f>
        <v>4150</v>
      </c>
      <c r="C24" s="3"/>
      <c r="D24" s="3"/>
      <c r="E24" s="3"/>
      <c r="F24" s="3"/>
      <c r="G24" s="3"/>
    </row>
    <row r="25" spans="1:7" ht="12.75">
      <c r="A25" s="3" t="s">
        <v>300</v>
      </c>
      <c r="B25" s="16"/>
      <c r="C25" s="15">
        <f>+B24/1550</f>
        <v>2.6774193548387095</v>
      </c>
      <c r="D25" s="3"/>
      <c r="E25" s="3"/>
      <c r="F25" s="3"/>
      <c r="G25" s="3"/>
    </row>
    <row r="26" spans="1:7" ht="12.75">
      <c r="A26" s="3"/>
      <c r="B26" s="16"/>
      <c r="C26" s="3"/>
      <c r="D26" s="3"/>
      <c r="E26" s="3"/>
      <c r="F26" s="3"/>
      <c r="G26" s="3"/>
    </row>
    <row r="27" spans="1:7" ht="12.75">
      <c r="A27" s="3" t="s">
        <v>305</v>
      </c>
      <c r="B27" s="16">
        <f>(14*365*2)+1550+1550</f>
        <v>13320</v>
      </c>
      <c r="C27" s="3"/>
      <c r="D27" s="3"/>
      <c r="E27" s="3"/>
      <c r="F27" s="3"/>
      <c r="G27" s="3"/>
    </row>
    <row r="28" spans="1:7" ht="12.75">
      <c r="A28" s="3" t="s">
        <v>300</v>
      </c>
      <c r="B28" s="16"/>
      <c r="C28" s="15"/>
      <c r="D28" s="3"/>
      <c r="E28" s="3"/>
      <c r="F28" s="3"/>
      <c r="G28" s="3"/>
    </row>
    <row r="29" spans="1:7" ht="12.75">
      <c r="A29" s="3"/>
      <c r="B29" s="16">
        <f>SUM(B22:B28)</f>
        <v>21620</v>
      </c>
      <c r="C29" s="15"/>
      <c r="D29" s="3"/>
      <c r="E29" s="3"/>
      <c r="F29" s="3"/>
      <c r="G29" s="3"/>
    </row>
    <row r="30" spans="1:7" ht="12.75">
      <c r="A30" s="3"/>
      <c r="B30" s="16"/>
      <c r="C30" s="15"/>
      <c r="D30" s="3"/>
      <c r="E30" s="3"/>
      <c r="F30" s="3"/>
      <c r="G30" s="3"/>
    </row>
    <row r="31" spans="1:7" ht="12.75">
      <c r="A31" s="3"/>
      <c r="B31" s="16"/>
      <c r="C31" s="3"/>
      <c r="D31" s="3"/>
      <c r="E31" s="3"/>
      <c r="F31" s="3"/>
      <c r="G31" s="3"/>
    </row>
    <row r="32" spans="1:7" ht="12.75">
      <c r="A32" s="3" t="s">
        <v>310</v>
      </c>
      <c r="B32" s="16">
        <v>6</v>
      </c>
      <c r="C32" s="3"/>
      <c r="D32" s="3" t="s">
        <v>313</v>
      </c>
      <c r="E32" s="3"/>
      <c r="F32" s="3"/>
      <c r="G32" s="3"/>
    </row>
    <row r="33" spans="1:7" ht="12.75">
      <c r="A33" s="3" t="s">
        <v>311</v>
      </c>
      <c r="B33" s="16">
        <v>1</v>
      </c>
      <c r="C33" s="3"/>
      <c r="D33" s="3" t="s">
        <v>290</v>
      </c>
      <c r="E33" s="3"/>
      <c r="F33" s="3"/>
      <c r="G33" s="3"/>
    </row>
    <row r="34" spans="1:7" ht="12.75">
      <c r="A34" s="3" t="s">
        <v>312</v>
      </c>
      <c r="B34" s="16">
        <v>1</v>
      </c>
      <c r="C34" s="3"/>
      <c r="D34" s="3" t="s">
        <v>314</v>
      </c>
      <c r="E34" s="3"/>
      <c r="F34" s="3"/>
      <c r="G34" s="3"/>
    </row>
    <row r="35" spans="1:7" ht="12.75">
      <c r="A35" s="3" t="s">
        <v>315</v>
      </c>
      <c r="B35" s="18">
        <v>2.5</v>
      </c>
      <c r="C35" s="3"/>
      <c r="D35" s="3" t="s">
        <v>316</v>
      </c>
      <c r="E35" s="3"/>
      <c r="F35" s="3"/>
      <c r="G35" s="3"/>
    </row>
    <row r="36" spans="1:7" ht="12.75">
      <c r="A36" s="3"/>
      <c r="B36" s="18">
        <f>SUM(B32:B35)</f>
        <v>10.5</v>
      </c>
      <c r="C36" s="3"/>
      <c r="D36" s="3"/>
      <c r="E36" s="3"/>
      <c r="F36" s="3"/>
      <c r="G36" s="3"/>
    </row>
    <row r="37" spans="1:7" ht="12.75">
      <c r="A37" s="3"/>
      <c r="B37" s="16"/>
      <c r="C37" s="3"/>
      <c r="D37" s="3"/>
      <c r="E37" s="3"/>
      <c r="F37" s="3"/>
      <c r="G37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A10" sqref="A10"/>
    </sheetView>
  </sheetViews>
  <sheetFormatPr defaultColWidth="9.140625" defaultRowHeight="12.75"/>
  <cols>
    <col min="1" max="1" width="37.8515625" style="3" customWidth="1"/>
    <col min="2" max="2" width="26.140625" style="3" hidden="1" customWidth="1"/>
    <col min="3" max="3" width="17.00390625" style="3" customWidth="1"/>
    <col min="4" max="4" width="19.421875" style="3" customWidth="1"/>
    <col min="5" max="5" width="11.28125" style="3" customWidth="1"/>
    <col min="6" max="6" width="18.00390625" style="0" hidden="1" customWidth="1"/>
    <col min="7" max="7" width="0" style="0" hidden="1" customWidth="1"/>
  </cols>
  <sheetData>
    <row r="1" spans="1:8" s="1" customFormat="1" ht="12.75">
      <c r="A1" s="2" t="s">
        <v>3</v>
      </c>
      <c r="B1" s="2" t="s">
        <v>4</v>
      </c>
      <c r="C1" s="2" t="s">
        <v>5</v>
      </c>
      <c r="D1" s="2" t="s">
        <v>265</v>
      </c>
      <c r="E1" s="2"/>
      <c r="F1" s="8" t="s">
        <v>14</v>
      </c>
      <c r="H1" s="2"/>
    </row>
    <row r="2" spans="6:9" s="3" customFormat="1" ht="12.75">
      <c r="F2" s="7"/>
      <c r="G2" s="10"/>
      <c r="I2" s="7"/>
    </row>
    <row r="3" spans="1:8" ht="12.75">
      <c r="A3" s="2" t="s">
        <v>17</v>
      </c>
      <c r="F3" s="9"/>
      <c r="H3" s="3"/>
    </row>
    <row r="4" spans="6:8" ht="12.75">
      <c r="F4" s="7"/>
      <c r="H4" s="3"/>
    </row>
    <row r="5" spans="1:8" ht="12.75">
      <c r="A5" s="3" t="s">
        <v>269</v>
      </c>
      <c r="D5" s="4" t="s">
        <v>267</v>
      </c>
      <c r="E5" s="4" t="s">
        <v>181</v>
      </c>
      <c r="F5" s="7"/>
      <c r="H5" s="3"/>
    </row>
    <row r="6" spans="6:8" ht="12.75">
      <c r="F6" s="7"/>
      <c r="H6" s="3"/>
    </row>
    <row r="7" ht="12.75">
      <c r="H7" s="3"/>
    </row>
    <row r="8" spans="1:8" ht="12.75">
      <c r="A8" s="2" t="s">
        <v>45</v>
      </c>
      <c r="F8" s="7"/>
      <c r="H8" s="3"/>
    </row>
    <row r="9" ht="12.75">
      <c r="H9" s="3"/>
    </row>
    <row r="10" spans="1:8" ht="12.75">
      <c r="A10" s="3" t="s">
        <v>38</v>
      </c>
      <c r="B10" s="3" t="s">
        <v>39</v>
      </c>
      <c r="C10" s="3" t="s">
        <v>11</v>
      </c>
      <c r="D10" s="4" t="s">
        <v>267</v>
      </c>
      <c r="E10" s="4" t="s">
        <v>176</v>
      </c>
      <c r="F10" s="7" t="s">
        <v>15</v>
      </c>
      <c r="H10" s="3"/>
    </row>
    <row r="11" spans="1:8" ht="12.75">
      <c r="A11" s="3" t="s">
        <v>163</v>
      </c>
      <c r="B11" s="3" t="s">
        <v>182</v>
      </c>
      <c r="C11" s="3" t="s">
        <v>11</v>
      </c>
      <c r="D11" s="4" t="s">
        <v>267</v>
      </c>
      <c r="E11" s="4" t="s">
        <v>193</v>
      </c>
      <c r="F11" s="7"/>
      <c r="H11" s="3"/>
    </row>
    <row r="12" spans="1:8" ht="12.75">
      <c r="A12" s="3" t="s">
        <v>163</v>
      </c>
      <c r="B12" s="3" t="s">
        <v>182</v>
      </c>
      <c r="C12" s="3" t="s">
        <v>11</v>
      </c>
      <c r="D12" s="4" t="s">
        <v>267</v>
      </c>
      <c r="E12" s="4" t="s">
        <v>193</v>
      </c>
      <c r="F12" s="7"/>
      <c r="H12" s="3"/>
    </row>
    <row r="13" spans="1:8" ht="12.75">
      <c r="A13" s="3" t="s">
        <v>163</v>
      </c>
      <c r="B13" s="3" t="s">
        <v>195</v>
      </c>
      <c r="C13" s="3" t="s">
        <v>11</v>
      </c>
      <c r="D13" s="4" t="s">
        <v>267</v>
      </c>
      <c r="E13" s="4" t="s">
        <v>193</v>
      </c>
      <c r="F13" s="7"/>
      <c r="H13" s="3"/>
    </row>
    <row r="14" spans="1:8" ht="12.75">
      <c r="A14" s="3" t="s">
        <v>268</v>
      </c>
      <c r="B14" s="3" t="s">
        <v>182</v>
      </c>
      <c r="C14" s="3" t="s">
        <v>11</v>
      </c>
      <c r="D14" s="4" t="s">
        <v>267</v>
      </c>
      <c r="E14" s="4" t="s">
        <v>181</v>
      </c>
      <c r="F14" s="7"/>
      <c r="H14" s="3"/>
    </row>
    <row r="15" spans="4:8" ht="12.75">
      <c r="D15" s="4"/>
      <c r="E15" s="4"/>
      <c r="F15" s="7"/>
      <c r="H15" s="3"/>
    </row>
    <row r="16" spans="1:8" ht="12.75">
      <c r="A16" s="2" t="s">
        <v>289</v>
      </c>
      <c r="D16" s="4"/>
      <c r="E16" s="4"/>
      <c r="F16" s="7"/>
      <c r="H16" s="3"/>
    </row>
    <row r="17" spans="1:8" ht="12.75">
      <c r="A17" s="2"/>
      <c r="D17" s="4"/>
      <c r="E17" s="4"/>
      <c r="F17" s="7"/>
      <c r="H17" s="3"/>
    </row>
    <row r="18" spans="1:8" ht="12.75">
      <c r="A18" s="3" t="s">
        <v>87</v>
      </c>
      <c r="D18" s="4"/>
      <c r="E18" s="4"/>
      <c r="F18" s="7"/>
      <c r="H18" s="3"/>
    </row>
    <row r="19" spans="6:8" ht="12.75">
      <c r="F19" s="7"/>
      <c r="H19" s="3"/>
    </row>
    <row r="20" spans="1:8" ht="12.75">
      <c r="A20" s="2" t="s">
        <v>249</v>
      </c>
      <c r="F20" s="7"/>
      <c r="H20" s="3"/>
    </row>
    <row r="21" spans="1:8" ht="12.75">
      <c r="A21" s="3" t="s">
        <v>266</v>
      </c>
      <c r="C21" s="3" t="s">
        <v>11</v>
      </c>
      <c r="D21" s="4" t="s">
        <v>267</v>
      </c>
      <c r="E21" s="4" t="s">
        <v>179</v>
      </c>
      <c r="F21" s="7"/>
      <c r="H21" s="3"/>
    </row>
    <row r="22" ht="12.75">
      <c r="H22" s="3"/>
    </row>
    <row r="23" spans="1:8" ht="12.75">
      <c r="A23" s="2" t="s">
        <v>250</v>
      </c>
      <c r="F23" s="7"/>
      <c r="H23" s="3"/>
    </row>
    <row r="24" spans="1:8" ht="12.75">
      <c r="A24" s="3" t="s">
        <v>347</v>
      </c>
      <c r="B24" s="3" t="s">
        <v>235</v>
      </c>
      <c r="C24" s="3" t="s">
        <v>11</v>
      </c>
      <c r="D24" s="4" t="s">
        <v>317</v>
      </c>
      <c r="E24" s="4" t="s">
        <v>181</v>
      </c>
      <c r="F24" s="7" t="s">
        <v>156</v>
      </c>
      <c r="H24" s="3"/>
    </row>
    <row r="25" spans="6:8" ht="12.75">
      <c r="F25" s="7"/>
      <c r="H25" s="3"/>
    </row>
    <row r="26" spans="1:8" ht="12.75">
      <c r="A26" s="2" t="s">
        <v>102</v>
      </c>
      <c r="F26" s="7"/>
      <c r="H26" s="3"/>
    </row>
    <row r="27" spans="1:8" ht="12.75">
      <c r="A27" s="3" t="s">
        <v>266</v>
      </c>
      <c r="C27" s="3" t="s">
        <v>11</v>
      </c>
      <c r="D27" s="4" t="s">
        <v>267</v>
      </c>
      <c r="E27" s="4" t="s">
        <v>179</v>
      </c>
      <c r="F27" s="7"/>
      <c r="H27" s="3"/>
    </row>
    <row r="28" spans="6:8" ht="12.75">
      <c r="F28" s="7"/>
      <c r="H28" s="3"/>
    </row>
    <row r="29" ht="12.75">
      <c r="H29" s="3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&amp;CPiano assunzioni 2006</oddHeader>
    <oddFooter>&amp;CPagina &amp;P di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G24" sqref="A1:G24"/>
    </sheetView>
  </sheetViews>
  <sheetFormatPr defaultColWidth="9.140625" defaultRowHeight="12.75"/>
  <cols>
    <col min="2" max="2" width="26.57421875" style="0" customWidth="1"/>
    <col min="3" max="3" width="14.7109375" style="0" customWidth="1"/>
    <col min="5" max="5" width="18.421875" style="0" customWidth="1"/>
    <col min="6" max="6" width="18.57421875" style="0" customWidth="1"/>
    <col min="7" max="7" width="27.140625" style="0" customWidth="1"/>
  </cols>
  <sheetData>
    <row r="1" spans="1:7" ht="12.75">
      <c r="A1" s="3"/>
      <c r="B1" s="3" t="s">
        <v>3</v>
      </c>
      <c r="C1" s="3"/>
      <c r="D1" s="3" t="s">
        <v>4</v>
      </c>
      <c r="E1" s="3" t="s">
        <v>5</v>
      </c>
      <c r="F1" s="3" t="s">
        <v>196</v>
      </c>
      <c r="G1" s="3" t="s">
        <v>324</v>
      </c>
    </row>
    <row r="2" spans="1:7" ht="12.75">
      <c r="A2" s="3">
        <v>1</v>
      </c>
      <c r="B2" s="3" t="s">
        <v>372</v>
      </c>
      <c r="C2" s="3"/>
      <c r="D2" s="3" t="s">
        <v>182</v>
      </c>
      <c r="E2" s="3" t="s">
        <v>11</v>
      </c>
      <c r="F2" s="3" t="s">
        <v>181</v>
      </c>
      <c r="G2" s="3" t="s">
        <v>241</v>
      </c>
    </row>
    <row r="3" spans="1:7" ht="12.75">
      <c r="A3" s="3">
        <v>2</v>
      </c>
      <c r="B3" s="3" t="s">
        <v>163</v>
      </c>
      <c r="C3" s="3" t="s">
        <v>332</v>
      </c>
      <c r="D3" s="3" t="s">
        <v>182</v>
      </c>
      <c r="E3" s="3" t="s">
        <v>11</v>
      </c>
      <c r="F3" s="3" t="s">
        <v>193</v>
      </c>
      <c r="G3" s="3" t="s">
        <v>241</v>
      </c>
    </row>
    <row r="4" spans="1:7" ht="12.75">
      <c r="A4" s="3">
        <v>3</v>
      </c>
      <c r="B4" s="3" t="s">
        <v>163</v>
      </c>
      <c r="C4" s="3"/>
      <c r="D4" s="3" t="s">
        <v>182</v>
      </c>
      <c r="E4" s="3" t="s">
        <v>11</v>
      </c>
      <c r="F4" s="3" t="s">
        <v>193</v>
      </c>
      <c r="G4" s="3" t="s">
        <v>241</v>
      </c>
    </row>
    <row r="5" spans="1:7" ht="12.75">
      <c r="A5" s="3">
        <v>4</v>
      </c>
      <c r="B5" s="3" t="s">
        <v>163</v>
      </c>
      <c r="C5" s="3"/>
      <c r="D5" s="3" t="s">
        <v>319</v>
      </c>
      <c r="E5" s="3" t="s">
        <v>11</v>
      </c>
      <c r="F5" s="3" t="s">
        <v>193</v>
      </c>
      <c r="G5" s="3" t="s">
        <v>241</v>
      </c>
    </row>
    <row r="6" spans="1:7" ht="12.75">
      <c r="A6" s="3">
        <v>5</v>
      </c>
      <c r="B6" s="3" t="s">
        <v>183</v>
      </c>
      <c r="C6" s="3"/>
      <c r="D6" s="3" t="s">
        <v>182</v>
      </c>
      <c r="E6" s="3" t="s">
        <v>11</v>
      </c>
      <c r="F6" s="3" t="s">
        <v>181</v>
      </c>
      <c r="G6" s="3" t="s">
        <v>241</v>
      </c>
    </row>
    <row r="7" spans="1:7" ht="12.75">
      <c r="A7" s="3">
        <v>6</v>
      </c>
      <c r="B7" s="3" t="s">
        <v>183</v>
      </c>
      <c r="C7" s="3"/>
      <c r="D7" s="3" t="s">
        <v>182</v>
      </c>
      <c r="E7" s="3" t="s">
        <v>11</v>
      </c>
      <c r="F7" s="3" t="s">
        <v>181</v>
      </c>
      <c r="G7" s="3"/>
    </row>
    <row r="8" spans="1:7" ht="12.75">
      <c r="A8" s="3">
        <v>7</v>
      </c>
      <c r="B8" s="3" t="s">
        <v>183</v>
      </c>
      <c r="C8" s="3"/>
      <c r="D8" s="3" t="s">
        <v>319</v>
      </c>
      <c r="E8" s="3" t="s">
        <v>11</v>
      </c>
      <c r="F8" s="3" t="s">
        <v>181</v>
      </c>
      <c r="G8" s="3"/>
    </row>
    <row r="9" spans="1:7" ht="12.75">
      <c r="A9" s="3">
        <v>8</v>
      </c>
      <c r="B9" s="3" t="s">
        <v>83</v>
      </c>
      <c r="C9" s="3"/>
      <c r="D9" s="3" t="s">
        <v>182</v>
      </c>
      <c r="E9" s="3" t="s">
        <v>11</v>
      </c>
      <c r="F9" s="3" t="s">
        <v>177</v>
      </c>
      <c r="G9" s="3"/>
    </row>
    <row r="10" spans="1:7" ht="12.75">
      <c r="A10" s="3">
        <v>9</v>
      </c>
      <c r="B10" s="3" t="s">
        <v>83</v>
      </c>
      <c r="C10" s="3"/>
      <c r="D10" s="3" t="s">
        <v>182</v>
      </c>
      <c r="E10" s="3" t="s">
        <v>11</v>
      </c>
      <c r="F10" s="3" t="s">
        <v>177</v>
      </c>
      <c r="G10" s="3"/>
    </row>
    <row r="11" spans="1:7" ht="12.75">
      <c r="A11" s="3">
        <v>10</v>
      </c>
      <c r="B11" s="3" t="s">
        <v>83</v>
      </c>
      <c r="C11" s="3"/>
      <c r="D11" s="3" t="s">
        <v>182</v>
      </c>
      <c r="E11" s="3" t="s">
        <v>11</v>
      </c>
      <c r="F11" s="3" t="s">
        <v>177</v>
      </c>
      <c r="G11" s="3"/>
    </row>
    <row r="12" spans="1:7" ht="12.75">
      <c r="A12" s="3">
        <v>11</v>
      </c>
      <c r="B12" s="3" t="s">
        <v>83</v>
      </c>
      <c r="C12" s="3"/>
      <c r="D12" s="3" t="s">
        <v>182</v>
      </c>
      <c r="E12" s="3" t="s">
        <v>11</v>
      </c>
      <c r="F12" s="3" t="s">
        <v>177</v>
      </c>
      <c r="G12" s="3"/>
    </row>
    <row r="13" spans="1:7" ht="12.75">
      <c r="A13" s="3">
        <v>12</v>
      </c>
      <c r="B13" s="3" t="s">
        <v>83</v>
      </c>
      <c r="C13" s="3"/>
      <c r="D13" s="3" t="s">
        <v>321</v>
      </c>
      <c r="E13" s="3" t="s">
        <v>11</v>
      </c>
      <c r="F13" s="3" t="s">
        <v>177</v>
      </c>
      <c r="G13" s="3"/>
    </row>
    <row r="14" spans="1:7" ht="12.75">
      <c r="A14" s="3">
        <v>13</v>
      </c>
      <c r="B14" s="3" t="s">
        <v>83</v>
      </c>
      <c r="C14" s="3"/>
      <c r="D14" s="3" t="s">
        <v>319</v>
      </c>
      <c r="E14" s="3" t="s">
        <v>11</v>
      </c>
      <c r="F14" s="3" t="s">
        <v>177</v>
      </c>
      <c r="G14" s="3"/>
    </row>
    <row r="15" spans="1:7" ht="12.75">
      <c r="A15" s="3">
        <v>14</v>
      </c>
      <c r="B15" s="3" t="s">
        <v>128</v>
      </c>
      <c r="C15" s="3"/>
      <c r="D15" s="3" t="s">
        <v>319</v>
      </c>
      <c r="E15" s="3" t="s">
        <v>11</v>
      </c>
      <c r="F15" s="3" t="s">
        <v>180</v>
      </c>
      <c r="G15" s="3"/>
    </row>
    <row r="16" spans="1:7" ht="12.75">
      <c r="A16" s="3">
        <v>15</v>
      </c>
      <c r="B16" s="3" t="s">
        <v>83</v>
      </c>
      <c r="C16" s="3" t="s">
        <v>373</v>
      </c>
      <c r="D16" s="3" t="s">
        <v>319</v>
      </c>
      <c r="E16" s="3" t="s">
        <v>11</v>
      </c>
      <c r="F16" s="3" t="s">
        <v>177</v>
      </c>
      <c r="G16" s="3"/>
    </row>
    <row r="17" spans="1:7" ht="12.75">
      <c r="A17" s="3">
        <v>16</v>
      </c>
      <c r="B17" s="3" t="s">
        <v>87</v>
      </c>
      <c r="C17" s="3"/>
      <c r="D17" s="3" t="s">
        <v>319</v>
      </c>
      <c r="E17" s="3" t="s">
        <v>11</v>
      </c>
      <c r="F17" s="3" t="s">
        <v>177</v>
      </c>
      <c r="G17" s="3" t="s">
        <v>241</v>
      </c>
    </row>
    <row r="18" spans="1:7" ht="12.75">
      <c r="A18" s="3">
        <v>17</v>
      </c>
      <c r="B18" s="3" t="s">
        <v>146</v>
      </c>
      <c r="C18" s="3"/>
      <c r="D18" s="3" t="s">
        <v>182</v>
      </c>
      <c r="E18" s="3" t="s">
        <v>11</v>
      </c>
      <c r="F18" s="3" t="s">
        <v>193</v>
      </c>
      <c r="G18" s="3"/>
    </row>
    <row r="19" spans="1:7" ht="12.75">
      <c r="A19" s="3">
        <v>18</v>
      </c>
      <c r="B19" s="3" t="s">
        <v>355</v>
      </c>
      <c r="C19" s="3"/>
      <c r="D19" s="3" t="s">
        <v>319</v>
      </c>
      <c r="E19" s="3" t="s">
        <v>11</v>
      </c>
      <c r="F19" s="3" t="s">
        <v>177</v>
      </c>
      <c r="G19" s="3"/>
    </row>
    <row r="20" spans="1:7" ht="12.75">
      <c r="A20" s="3">
        <v>19</v>
      </c>
      <c r="B20" s="3" t="s">
        <v>374</v>
      </c>
      <c r="C20" s="3"/>
      <c r="D20" s="3" t="s">
        <v>319</v>
      </c>
      <c r="E20" s="3" t="s">
        <v>11</v>
      </c>
      <c r="F20" s="3" t="s">
        <v>179</v>
      </c>
      <c r="G20" s="3" t="s">
        <v>241</v>
      </c>
    </row>
    <row r="21" spans="1:7" ht="12.75">
      <c r="A21" s="3">
        <v>20</v>
      </c>
      <c r="B21" s="3" t="s">
        <v>2</v>
      </c>
      <c r="C21" s="3"/>
      <c r="D21" s="3" t="s">
        <v>319</v>
      </c>
      <c r="E21" s="3" t="s">
        <v>11</v>
      </c>
      <c r="F21" s="3" t="s">
        <v>177</v>
      </c>
      <c r="G21" s="3"/>
    </row>
    <row r="22" spans="1:7" ht="12.75">
      <c r="A22" s="3">
        <v>21</v>
      </c>
      <c r="B22" s="3" t="s">
        <v>2</v>
      </c>
      <c r="C22" s="3" t="s">
        <v>350</v>
      </c>
      <c r="D22" s="3" t="s">
        <v>319</v>
      </c>
      <c r="E22" s="3" t="s">
        <v>11</v>
      </c>
      <c r="F22" s="3" t="s">
        <v>177</v>
      </c>
      <c r="G22" s="3"/>
    </row>
    <row r="23" spans="1:7" ht="12.75">
      <c r="A23" s="3">
        <v>22</v>
      </c>
      <c r="B23" s="3" t="s">
        <v>2</v>
      </c>
      <c r="C23" s="3" t="s">
        <v>350</v>
      </c>
      <c r="D23" s="3" t="s">
        <v>319</v>
      </c>
      <c r="E23" s="3" t="s">
        <v>11</v>
      </c>
      <c r="F23" s="3" t="s">
        <v>177</v>
      </c>
      <c r="G23" s="3"/>
    </row>
    <row r="24" spans="1:7" ht="12.75">
      <c r="A24" s="3">
        <v>23</v>
      </c>
      <c r="B24" s="3" t="s">
        <v>375</v>
      </c>
      <c r="C24" s="3"/>
      <c r="D24" s="3" t="s">
        <v>319</v>
      </c>
      <c r="E24" s="3" t="s">
        <v>11</v>
      </c>
      <c r="F24" s="3" t="s">
        <v>179</v>
      </c>
      <c r="G24" s="3" t="s">
        <v>241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&amp;CPosti vacanti 2006</oddHeader>
    <oddFooter>&amp;CPagina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B14" sqref="B14"/>
    </sheetView>
  </sheetViews>
  <sheetFormatPr defaultColWidth="9.140625" defaultRowHeight="12.75"/>
  <cols>
    <col min="2" max="2" width="30.00390625" style="0" bestFit="1" customWidth="1"/>
    <col min="3" max="3" width="35.7109375" style="0" customWidth="1"/>
    <col min="4" max="4" width="18.28125" style="0" bestFit="1" customWidth="1"/>
    <col min="5" max="5" width="9.8515625" style="0" bestFit="1" customWidth="1"/>
    <col min="6" max="6" width="0" style="0" hidden="1" customWidth="1"/>
    <col min="7" max="7" width="17.00390625" style="0" hidden="1" customWidth="1"/>
    <col min="8" max="8" width="3.28125" style="0" hidden="1" customWidth="1"/>
    <col min="9" max="9" width="17.00390625" style="0" bestFit="1" customWidth="1"/>
  </cols>
  <sheetData>
    <row r="1" ht="12.75">
      <c r="B1" t="s">
        <v>272</v>
      </c>
    </row>
    <row r="2" spans="1:9" ht="12.75">
      <c r="A2" s="3">
        <v>1</v>
      </c>
      <c r="B2" s="3" t="s">
        <v>363</v>
      </c>
      <c r="C2" s="3" t="s">
        <v>364</v>
      </c>
      <c r="D2" s="3" t="s">
        <v>22</v>
      </c>
      <c r="E2" s="3" t="s">
        <v>161</v>
      </c>
      <c r="F2" s="3"/>
      <c r="G2" s="4"/>
      <c r="H2" s="4"/>
      <c r="I2" s="4" t="s">
        <v>232</v>
      </c>
    </row>
    <row r="3" spans="1:9" ht="12.75">
      <c r="A3" s="3">
        <v>2</v>
      </c>
      <c r="B3" s="3" t="s">
        <v>23</v>
      </c>
      <c r="C3" s="3" t="s">
        <v>364</v>
      </c>
      <c r="D3" s="3" t="s">
        <v>201</v>
      </c>
      <c r="E3" s="3" t="s">
        <v>161</v>
      </c>
      <c r="F3" s="3"/>
      <c r="G3" s="3"/>
      <c r="H3" s="3"/>
      <c r="I3" s="3" t="s">
        <v>202</v>
      </c>
    </row>
    <row r="4" spans="1:9" ht="12.75">
      <c r="A4" s="3">
        <v>3</v>
      </c>
      <c r="B4" s="3" t="s">
        <v>23</v>
      </c>
      <c r="C4" s="3" t="s">
        <v>364</v>
      </c>
      <c r="D4" s="3" t="s">
        <v>129</v>
      </c>
      <c r="E4" s="3" t="s">
        <v>161</v>
      </c>
      <c r="F4" s="3"/>
      <c r="G4" s="3"/>
      <c r="H4" s="3"/>
      <c r="I4" s="3" t="s">
        <v>202</v>
      </c>
    </row>
    <row r="5" spans="1:9" ht="12.75">
      <c r="A5" s="3">
        <v>4</v>
      </c>
      <c r="B5" s="3" t="s">
        <v>26</v>
      </c>
      <c r="C5" s="3" t="s">
        <v>364</v>
      </c>
      <c r="D5" s="3" t="s">
        <v>159</v>
      </c>
      <c r="E5" s="3" t="s">
        <v>161</v>
      </c>
      <c r="F5" s="3"/>
      <c r="G5" s="3"/>
      <c r="H5" s="3"/>
      <c r="I5" s="3" t="s">
        <v>202</v>
      </c>
    </row>
    <row r="6" spans="1:9" ht="12.75">
      <c r="A6" s="3">
        <v>5</v>
      </c>
      <c r="B6" s="3" t="s">
        <v>26</v>
      </c>
      <c r="C6" s="3" t="s">
        <v>364</v>
      </c>
      <c r="D6" s="3" t="s">
        <v>160</v>
      </c>
      <c r="E6" s="3" t="s">
        <v>161</v>
      </c>
      <c r="F6" s="3"/>
      <c r="G6" s="3"/>
      <c r="H6" s="3"/>
      <c r="I6" s="3" t="s">
        <v>202</v>
      </c>
    </row>
    <row r="7" spans="1:9" ht="12.75">
      <c r="A7" s="3">
        <v>6</v>
      </c>
      <c r="B7" s="3" t="s">
        <v>274</v>
      </c>
      <c r="C7" s="3" t="s">
        <v>365</v>
      </c>
      <c r="D7" s="3" t="s">
        <v>147</v>
      </c>
      <c r="E7" s="3" t="s">
        <v>161</v>
      </c>
      <c r="F7" s="3"/>
      <c r="G7" s="3"/>
      <c r="H7" s="3"/>
      <c r="I7" s="3" t="s">
        <v>202</v>
      </c>
    </row>
    <row r="8" spans="1:9" ht="12.75">
      <c r="A8" s="3">
        <v>7</v>
      </c>
      <c r="B8" s="3" t="s">
        <v>275</v>
      </c>
      <c r="C8" s="3" t="s">
        <v>365</v>
      </c>
      <c r="D8" s="3" t="s">
        <v>117</v>
      </c>
      <c r="E8" s="3" t="s">
        <v>161</v>
      </c>
      <c r="F8" s="3"/>
      <c r="G8" s="3"/>
      <c r="H8" s="3"/>
      <c r="I8" s="3" t="s">
        <v>202</v>
      </c>
    </row>
    <row r="9" spans="1:9" ht="12.75">
      <c r="A9" s="3">
        <v>8</v>
      </c>
      <c r="B9" s="3" t="s">
        <v>115</v>
      </c>
      <c r="C9" s="3" t="s">
        <v>366</v>
      </c>
      <c r="D9" s="3" t="s">
        <v>165</v>
      </c>
      <c r="E9" s="3" t="s">
        <v>161</v>
      </c>
      <c r="F9" s="3"/>
      <c r="G9" s="3"/>
      <c r="H9" s="3"/>
      <c r="I9" s="3" t="s">
        <v>202</v>
      </c>
    </row>
    <row r="10" spans="1:9" ht="12.75">
      <c r="A10" s="3">
        <v>9</v>
      </c>
      <c r="B10" s="3" t="s">
        <v>276</v>
      </c>
      <c r="C10" s="3" t="s">
        <v>367</v>
      </c>
      <c r="D10" s="3" t="s">
        <v>171</v>
      </c>
      <c r="E10" s="3" t="s">
        <v>161</v>
      </c>
      <c r="F10" s="3"/>
      <c r="G10" s="3"/>
      <c r="H10" s="3"/>
      <c r="I10" s="3" t="s">
        <v>202</v>
      </c>
    </row>
    <row r="11" spans="1:9" ht="12.75">
      <c r="A11" s="3">
        <v>11</v>
      </c>
      <c r="B11" s="3" t="s">
        <v>363</v>
      </c>
      <c r="C11" s="3" t="s">
        <v>368</v>
      </c>
      <c r="D11" s="3" t="s">
        <v>192</v>
      </c>
      <c r="E11" s="3" t="s">
        <v>161</v>
      </c>
      <c r="F11" s="3"/>
      <c r="G11" s="3"/>
      <c r="H11" s="3"/>
      <c r="I11" s="3" t="s">
        <v>369</v>
      </c>
    </row>
    <row r="12" spans="1:9" ht="12.75">
      <c r="A12" s="3">
        <v>12</v>
      </c>
      <c r="B12" s="3" t="s">
        <v>229</v>
      </c>
      <c r="C12" s="3" t="s">
        <v>2</v>
      </c>
      <c r="D12" s="3" t="s">
        <v>155</v>
      </c>
      <c r="E12" s="3" t="s">
        <v>161</v>
      </c>
      <c r="F12" s="3"/>
      <c r="G12" s="4"/>
      <c r="H12" s="4"/>
      <c r="I12" s="3" t="s">
        <v>230</v>
      </c>
    </row>
    <row r="13" spans="1:9" ht="12.75">
      <c r="A13" s="3">
        <v>13</v>
      </c>
      <c r="B13" s="3" t="s">
        <v>26</v>
      </c>
      <c r="C13" s="3" t="s">
        <v>2</v>
      </c>
      <c r="D13" s="3" t="s">
        <v>157</v>
      </c>
      <c r="E13" s="3" t="s">
        <v>161</v>
      </c>
      <c r="F13" s="3"/>
      <c r="G13" s="4"/>
      <c r="H13" s="4"/>
      <c r="I13" s="4" t="s">
        <v>271</v>
      </c>
    </row>
    <row r="14" spans="1:9" ht="12.75">
      <c r="A14" s="3">
        <v>14</v>
      </c>
      <c r="B14" s="4" t="s">
        <v>371</v>
      </c>
      <c r="C14" s="4" t="s">
        <v>2</v>
      </c>
      <c r="D14" s="3" t="s">
        <v>234</v>
      </c>
      <c r="E14" s="3" t="s">
        <v>161</v>
      </c>
      <c r="F14" s="3"/>
      <c r="G14" s="4"/>
      <c r="H14" s="4"/>
      <c r="I14" s="3" t="s">
        <v>230</v>
      </c>
    </row>
    <row r="15" spans="1:9" ht="12.75" hidden="1">
      <c r="A15" s="3">
        <v>15</v>
      </c>
      <c r="B15" s="4" t="s">
        <v>274</v>
      </c>
      <c r="C15" s="4"/>
      <c r="D15" s="3" t="s">
        <v>273</v>
      </c>
      <c r="E15" s="3" t="s">
        <v>161</v>
      </c>
      <c r="F15" s="3"/>
      <c r="G15" s="4"/>
      <c r="H15" s="4"/>
      <c r="I15" s="3" t="s">
        <v>202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&amp;CCollaborazioni a progetto 2006</oddHeader>
    <oddFooter>&amp;CPagina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05"/>
  <sheetViews>
    <sheetView workbookViewId="0" topLeftCell="A40">
      <selection activeCell="B13" sqref="B13"/>
    </sheetView>
  </sheetViews>
  <sheetFormatPr defaultColWidth="9.140625" defaultRowHeight="15" customHeight="1"/>
  <cols>
    <col min="1" max="1" width="9.140625" style="1" customWidth="1"/>
    <col min="2" max="2" width="26.57421875" style="0" customWidth="1"/>
    <col min="3" max="3" width="14.7109375" style="0" customWidth="1"/>
    <col min="4" max="5" width="27.8515625" style="0" customWidth="1"/>
    <col min="6" max="6" width="27.28125" style="0" customWidth="1"/>
    <col min="7" max="8" width="20.28125" style="0" customWidth="1"/>
    <col min="9" max="10" width="18.421875" style="0" customWidth="1"/>
  </cols>
  <sheetData>
    <row r="1" spans="1:10" ht="15" customHeight="1">
      <c r="A1" s="2"/>
      <c r="B1" s="25" t="s">
        <v>3</v>
      </c>
      <c r="C1" s="25"/>
      <c r="D1" s="19" t="s">
        <v>4</v>
      </c>
      <c r="E1" s="19"/>
      <c r="F1" s="19" t="s">
        <v>5</v>
      </c>
      <c r="G1" s="19" t="s">
        <v>381</v>
      </c>
      <c r="H1" s="19" t="s">
        <v>382</v>
      </c>
      <c r="I1" s="19" t="s">
        <v>324</v>
      </c>
      <c r="J1" s="19"/>
    </row>
    <row r="2" spans="1:10" ht="15" customHeight="1">
      <c r="A2" s="2">
        <v>1</v>
      </c>
      <c r="B2" s="26" t="s">
        <v>21</v>
      </c>
      <c r="C2" s="26"/>
      <c r="D2" s="21" t="s">
        <v>182</v>
      </c>
      <c r="E2" s="21"/>
      <c r="F2" s="21" t="s">
        <v>11</v>
      </c>
      <c r="G2" s="21" t="s">
        <v>181</v>
      </c>
      <c r="H2" s="21">
        <v>8</v>
      </c>
      <c r="I2" s="19" t="s">
        <v>241</v>
      </c>
      <c r="J2" s="21"/>
    </row>
    <row r="3" spans="1:10" ht="15" customHeight="1">
      <c r="A3" s="2">
        <v>2</v>
      </c>
      <c r="B3" s="26" t="s">
        <v>175</v>
      </c>
      <c r="C3" s="26"/>
      <c r="D3" s="21" t="s">
        <v>59</v>
      </c>
      <c r="E3" s="21"/>
      <c r="F3" s="21" t="s">
        <v>11</v>
      </c>
      <c r="G3" s="21" t="s">
        <v>178</v>
      </c>
      <c r="H3" s="21">
        <v>6</v>
      </c>
      <c r="I3" s="21"/>
      <c r="J3" s="21"/>
    </row>
    <row r="4" spans="1:10" ht="15" customHeight="1">
      <c r="A4" s="2">
        <v>3</v>
      </c>
      <c r="B4" s="26" t="s">
        <v>170</v>
      </c>
      <c r="C4" s="26"/>
      <c r="D4" s="21" t="s">
        <v>33</v>
      </c>
      <c r="E4" s="21"/>
      <c r="F4" s="21" t="s">
        <v>11</v>
      </c>
      <c r="G4" s="21" t="s">
        <v>177</v>
      </c>
      <c r="H4" s="21">
        <v>4</v>
      </c>
      <c r="I4" s="21"/>
      <c r="J4" s="21"/>
    </row>
    <row r="5" spans="1:10" ht="15" customHeight="1">
      <c r="A5" s="2">
        <v>4</v>
      </c>
      <c r="B5" s="26" t="s">
        <v>170</v>
      </c>
      <c r="C5" s="26"/>
      <c r="D5" s="21" t="s">
        <v>58</v>
      </c>
      <c r="E5" s="21"/>
      <c r="F5" s="21" t="s">
        <v>11</v>
      </c>
      <c r="G5" s="21" t="s">
        <v>177</v>
      </c>
      <c r="H5" s="21">
        <v>4</v>
      </c>
      <c r="I5" s="21"/>
      <c r="J5" s="21"/>
    </row>
    <row r="6" spans="1:10" ht="15" customHeight="1">
      <c r="A6" s="2">
        <v>5</v>
      </c>
      <c r="B6" s="26" t="s">
        <v>170</v>
      </c>
      <c r="C6" s="26"/>
      <c r="D6" s="21" t="s">
        <v>34</v>
      </c>
      <c r="E6" s="21"/>
      <c r="F6" s="21" t="s">
        <v>11</v>
      </c>
      <c r="G6" s="21" t="s">
        <v>177</v>
      </c>
      <c r="H6" s="21">
        <v>4</v>
      </c>
      <c r="I6" s="21"/>
      <c r="J6" s="21"/>
    </row>
    <row r="7" spans="1:10" ht="15" customHeight="1">
      <c r="A7" s="2">
        <v>6</v>
      </c>
      <c r="B7" s="26" t="s">
        <v>38</v>
      </c>
      <c r="C7" s="26"/>
      <c r="D7" s="21" t="s">
        <v>39</v>
      </c>
      <c r="E7" s="21"/>
      <c r="F7" s="21" t="s">
        <v>11</v>
      </c>
      <c r="G7" s="21" t="s">
        <v>176</v>
      </c>
      <c r="H7" s="21" t="s">
        <v>176</v>
      </c>
      <c r="I7" s="19" t="s">
        <v>241</v>
      </c>
      <c r="J7" s="21" t="s">
        <v>176</v>
      </c>
    </row>
    <row r="8" spans="1:10" ht="15" customHeight="1">
      <c r="A8" s="2">
        <v>7</v>
      </c>
      <c r="B8" s="26" t="s">
        <v>158</v>
      </c>
      <c r="C8" s="26"/>
      <c r="D8" s="21" t="s">
        <v>8</v>
      </c>
      <c r="E8" s="21"/>
      <c r="F8" s="21" t="s">
        <v>11</v>
      </c>
      <c r="G8" s="21" t="s">
        <v>181</v>
      </c>
      <c r="H8" s="21">
        <v>8</v>
      </c>
      <c r="I8" s="21"/>
      <c r="J8" s="21"/>
    </row>
    <row r="9" spans="1:10" ht="15" customHeight="1">
      <c r="A9" s="2">
        <v>8</v>
      </c>
      <c r="B9" s="26" t="s">
        <v>158</v>
      </c>
      <c r="C9" s="26"/>
      <c r="D9" s="21" t="s">
        <v>9</v>
      </c>
      <c r="E9" s="21"/>
      <c r="F9" s="21" t="s">
        <v>11</v>
      </c>
      <c r="G9" s="21" t="s">
        <v>181</v>
      </c>
      <c r="H9" s="21">
        <v>8</v>
      </c>
      <c r="I9" s="21"/>
      <c r="J9" s="21"/>
    </row>
    <row r="10" spans="1:10" ht="15" customHeight="1">
      <c r="A10" s="2">
        <v>9</v>
      </c>
      <c r="B10" s="26" t="s">
        <v>252</v>
      </c>
      <c r="C10" s="26"/>
      <c r="D10" s="21" t="s">
        <v>40</v>
      </c>
      <c r="E10" s="21"/>
      <c r="F10" s="21" t="s">
        <v>11</v>
      </c>
      <c r="G10" s="21" t="s">
        <v>178</v>
      </c>
      <c r="H10" s="21">
        <v>6</v>
      </c>
      <c r="I10" s="21"/>
      <c r="J10" s="21"/>
    </row>
    <row r="11" spans="1:10" ht="15" customHeight="1">
      <c r="A11" s="2">
        <v>10</v>
      </c>
      <c r="B11" s="26" t="s">
        <v>85</v>
      </c>
      <c r="C11" s="26"/>
      <c r="D11" s="21" t="s">
        <v>86</v>
      </c>
      <c r="E11" s="21"/>
      <c r="F11" s="21" t="s">
        <v>11</v>
      </c>
      <c r="G11" s="21" t="s">
        <v>193</v>
      </c>
      <c r="H11" s="21">
        <v>7</v>
      </c>
      <c r="I11" s="21"/>
      <c r="J11" s="21"/>
    </row>
    <row r="12" spans="1:10" ht="15" customHeight="1">
      <c r="A12" s="2">
        <v>11</v>
      </c>
      <c r="B12" s="26" t="s">
        <v>163</v>
      </c>
      <c r="C12" s="26"/>
      <c r="D12" s="21" t="s">
        <v>41</v>
      </c>
      <c r="E12" s="21"/>
      <c r="F12" s="21" t="s">
        <v>11</v>
      </c>
      <c r="G12" s="21" t="s">
        <v>193</v>
      </c>
      <c r="H12" s="21">
        <v>7</v>
      </c>
      <c r="I12" s="21"/>
      <c r="J12" s="21"/>
    </row>
    <row r="13" spans="1:10" ht="15" customHeight="1">
      <c r="A13" s="2">
        <v>12</v>
      </c>
      <c r="B13" s="26" t="s">
        <v>163</v>
      </c>
      <c r="C13" s="26"/>
      <c r="D13" s="21" t="s">
        <v>42</v>
      </c>
      <c r="E13" s="21"/>
      <c r="F13" s="21" t="s">
        <v>11</v>
      </c>
      <c r="G13" s="21" t="s">
        <v>193</v>
      </c>
      <c r="H13" s="21">
        <v>7</v>
      </c>
      <c r="I13" s="21"/>
      <c r="J13" s="21"/>
    </row>
    <row r="14" spans="1:10" ht="15" customHeight="1">
      <c r="A14" s="2">
        <v>13</v>
      </c>
      <c r="B14" s="26" t="s">
        <v>163</v>
      </c>
      <c r="C14" s="26"/>
      <c r="D14" s="21" t="s">
        <v>77</v>
      </c>
      <c r="E14" s="21"/>
      <c r="F14" s="21" t="s">
        <v>11</v>
      </c>
      <c r="G14" s="21" t="s">
        <v>193</v>
      </c>
      <c r="H14" s="21">
        <v>7</v>
      </c>
      <c r="I14" s="21"/>
      <c r="J14" s="21"/>
    </row>
    <row r="15" spans="1:10" ht="15" customHeight="1">
      <c r="A15" s="2">
        <v>14</v>
      </c>
      <c r="B15" s="26" t="s">
        <v>163</v>
      </c>
      <c r="C15" s="26"/>
      <c r="D15" s="21" t="s">
        <v>79</v>
      </c>
      <c r="E15" s="21"/>
      <c r="F15" s="21" t="s">
        <v>11</v>
      </c>
      <c r="G15" s="21" t="s">
        <v>193</v>
      </c>
      <c r="H15" s="21">
        <v>7</v>
      </c>
      <c r="I15" s="21"/>
      <c r="J15" s="21"/>
    </row>
    <row r="16" spans="1:10" ht="15" customHeight="1">
      <c r="A16" s="2">
        <v>15</v>
      </c>
      <c r="B16" s="26" t="s">
        <v>163</v>
      </c>
      <c r="C16" s="26"/>
      <c r="D16" s="21" t="s">
        <v>81</v>
      </c>
      <c r="E16" s="21"/>
      <c r="F16" s="21" t="s">
        <v>11</v>
      </c>
      <c r="G16" s="21" t="s">
        <v>193</v>
      </c>
      <c r="H16" s="21">
        <v>7</v>
      </c>
      <c r="I16" s="21"/>
      <c r="J16" s="21"/>
    </row>
    <row r="17" spans="1:10" ht="15" customHeight="1">
      <c r="A17" s="2">
        <v>16</v>
      </c>
      <c r="B17" s="26" t="s">
        <v>163</v>
      </c>
      <c r="C17" s="26"/>
      <c r="D17" s="21" t="s">
        <v>80</v>
      </c>
      <c r="E17" s="21"/>
      <c r="F17" s="21" t="s">
        <v>11</v>
      </c>
      <c r="G17" s="21" t="s">
        <v>193</v>
      </c>
      <c r="H17" s="21">
        <v>7</v>
      </c>
      <c r="I17" s="21"/>
      <c r="J17" s="21"/>
    </row>
    <row r="18" spans="1:10" ht="15" customHeight="1">
      <c r="A18" s="2">
        <v>17</v>
      </c>
      <c r="B18" s="26" t="s">
        <v>163</v>
      </c>
      <c r="C18" s="26" t="s">
        <v>332</v>
      </c>
      <c r="D18" s="21" t="s">
        <v>182</v>
      </c>
      <c r="E18" s="21"/>
      <c r="F18" s="21" t="s">
        <v>11</v>
      </c>
      <c r="G18" s="21" t="s">
        <v>193</v>
      </c>
      <c r="H18" s="21">
        <v>7</v>
      </c>
      <c r="I18" s="19" t="s">
        <v>241</v>
      </c>
      <c r="J18" s="21" t="s">
        <v>193</v>
      </c>
    </row>
    <row r="19" spans="1:10" ht="15" customHeight="1">
      <c r="A19" s="2">
        <v>18</v>
      </c>
      <c r="B19" s="26" t="s">
        <v>163</v>
      </c>
      <c r="C19" s="26"/>
      <c r="D19" s="21" t="s">
        <v>182</v>
      </c>
      <c r="E19" s="21"/>
      <c r="F19" s="21" t="s">
        <v>11</v>
      </c>
      <c r="G19" s="21" t="s">
        <v>193</v>
      </c>
      <c r="H19" s="21">
        <v>7</v>
      </c>
      <c r="I19" s="19" t="s">
        <v>241</v>
      </c>
      <c r="J19" s="21" t="s">
        <v>193</v>
      </c>
    </row>
    <row r="20" spans="1:10" ht="15" customHeight="1">
      <c r="A20" s="2">
        <v>19</v>
      </c>
      <c r="B20" s="26" t="s">
        <v>163</v>
      </c>
      <c r="C20" s="26"/>
      <c r="D20" s="21" t="s">
        <v>319</v>
      </c>
      <c r="E20" s="21"/>
      <c r="F20" s="21" t="s">
        <v>11</v>
      </c>
      <c r="G20" s="21" t="s">
        <v>193</v>
      </c>
      <c r="H20" s="21">
        <v>7</v>
      </c>
      <c r="I20" s="19" t="s">
        <v>241</v>
      </c>
      <c r="J20" s="21" t="s">
        <v>193</v>
      </c>
    </row>
    <row r="21" spans="1:10" ht="15" customHeight="1">
      <c r="A21" s="2">
        <v>20</v>
      </c>
      <c r="B21" s="26" t="s">
        <v>164</v>
      </c>
      <c r="C21" s="26"/>
      <c r="D21" s="21" t="s">
        <v>78</v>
      </c>
      <c r="E21" s="21"/>
      <c r="F21" s="21" t="s">
        <v>11</v>
      </c>
      <c r="G21" s="21" t="s">
        <v>178</v>
      </c>
      <c r="H21" s="21">
        <v>6</v>
      </c>
      <c r="I21" s="21"/>
      <c r="J21" s="21"/>
    </row>
    <row r="22" spans="1:10" ht="15" customHeight="1">
      <c r="A22" s="2">
        <v>21</v>
      </c>
      <c r="B22" s="26" t="s">
        <v>115</v>
      </c>
      <c r="C22" s="26"/>
      <c r="D22" s="21" t="s">
        <v>116</v>
      </c>
      <c r="E22" s="21"/>
      <c r="F22" s="21" t="s">
        <v>11</v>
      </c>
      <c r="G22" s="21" t="s">
        <v>193</v>
      </c>
      <c r="H22" s="21">
        <v>7</v>
      </c>
      <c r="I22" s="21"/>
      <c r="J22" s="21"/>
    </row>
    <row r="23" spans="1:10" ht="15" customHeight="1">
      <c r="A23" s="2">
        <v>22</v>
      </c>
      <c r="B23" s="26" t="s">
        <v>183</v>
      </c>
      <c r="C23" s="26"/>
      <c r="D23" s="21" t="s">
        <v>182</v>
      </c>
      <c r="E23" s="21"/>
      <c r="F23" s="21" t="s">
        <v>11</v>
      </c>
      <c r="G23" s="21" t="s">
        <v>181</v>
      </c>
      <c r="H23" s="21">
        <v>7</v>
      </c>
      <c r="I23" s="19" t="s">
        <v>241</v>
      </c>
      <c r="J23" s="21" t="s">
        <v>181</v>
      </c>
    </row>
    <row r="24" spans="1:10" ht="15" customHeight="1">
      <c r="A24" s="2">
        <v>23</v>
      </c>
      <c r="B24" s="26" t="s">
        <v>183</v>
      </c>
      <c r="C24" s="26"/>
      <c r="D24" s="21" t="s">
        <v>182</v>
      </c>
      <c r="E24" s="21"/>
      <c r="F24" s="21" t="s">
        <v>11</v>
      </c>
      <c r="G24" s="21" t="s">
        <v>181</v>
      </c>
      <c r="H24" s="21">
        <v>7</v>
      </c>
      <c r="I24" s="21"/>
      <c r="J24" s="21"/>
    </row>
    <row r="25" spans="1:10" ht="15" customHeight="1">
      <c r="A25" s="2">
        <v>24</v>
      </c>
      <c r="B25" s="26" t="s">
        <v>183</v>
      </c>
      <c r="C25" s="26"/>
      <c r="D25" s="21" t="s">
        <v>319</v>
      </c>
      <c r="E25" s="21"/>
      <c r="F25" s="21" t="s">
        <v>11</v>
      </c>
      <c r="G25" s="21" t="s">
        <v>181</v>
      </c>
      <c r="H25" s="21">
        <v>7</v>
      </c>
      <c r="I25" s="21"/>
      <c r="J25" s="21"/>
    </row>
    <row r="26" spans="1:10" ht="15" customHeight="1">
      <c r="A26" s="2">
        <v>25</v>
      </c>
      <c r="B26" s="26" t="s">
        <v>185</v>
      </c>
      <c r="C26" s="26"/>
      <c r="D26" s="21" t="s">
        <v>52</v>
      </c>
      <c r="E26" s="21"/>
      <c r="F26" s="21" t="s">
        <v>11</v>
      </c>
      <c r="G26" s="21" t="s">
        <v>179</v>
      </c>
      <c r="H26" s="21">
        <v>5</v>
      </c>
      <c r="I26" s="21" t="s">
        <v>225</v>
      </c>
      <c r="J26" s="21"/>
    </row>
    <row r="27" spans="1:10" ht="15" customHeight="1">
      <c r="A27" s="2">
        <v>26</v>
      </c>
      <c r="B27" s="26" t="s">
        <v>185</v>
      </c>
      <c r="C27" s="26"/>
      <c r="D27" s="21" t="s">
        <v>63</v>
      </c>
      <c r="E27" s="21"/>
      <c r="F27" s="21" t="s">
        <v>11</v>
      </c>
      <c r="G27" s="21" t="s">
        <v>179</v>
      </c>
      <c r="H27" s="21">
        <v>5</v>
      </c>
      <c r="I27" s="21"/>
      <c r="J27" s="21"/>
    </row>
    <row r="28" spans="1:10" ht="15" customHeight="1">
      <c r="A28" s="2">
        <v>27</v>
      </c>
      <c r="B28" s="26" t="s">
        <v>83</v>
      </c>
      <c r="C28" s="26"/>
      <c r="D28" s="21" t="s">
        <v>47</v>
      </c>
      <c r="E28" s="21"/>
      <c r="F28" s="21" t="s">
        <v>11</v>
      </c>
      <c r="G28" s="21" t="s">
        <v>177</v>
      </c>
      <c r="H28" s="21">
        <v>4</v>
      </c>
      <c r="I28" s="21" t="s">
        <v>225</v>
      </c>
      <c r="J28" s="21"/>
    </row>
    <row r="29" spans="1:10" ht="15" customHeight="1">
      <c r="A29" s="2">
        <v>28</v>
      </c>
      <c r="B29" s="26" t="s">
        <v>83</v>
      </c>
      <c r="C29" s="26"/>
      <c r="D29" s="21" t="s">
        <v>48</v>
      </c>
      <c r="E29" s="21"/>
      <c r="F29" s="21" t="s">
        <v>11</v>
      </c>
      <c r="G29" s="21" t="s">
        <v>177</v>
      </c>
      <c r="H29" s="21">
        <v>4</v>
      </c>
      <c r="I29" s="21"/>
      <c r="J29" s="21"/>
    </row>
    <row r="30" spans="1:10" ht="15" customHeight="1">
      <c r="A30" s="2">
        <v>29</v>
      </c>
      <c r="B30" s="26" t="s">
        <v>83</v>
      </c>
      <c r="C30" s="26"/>
      <c r="D30" s="21" t="s">
        <v>49</v>
      </c>
      <c r="E30" s="21"/>
      <c r="F30" s="21" t="s">
        <v>11</v>
      </c>
      <c r="G30" s="21" t="s">
        <v>177</v>
      </c>
      <c r="H30" s="21">
        <v>4</v>
      </c>
      <c r="I30" s="21"/>
      <c r="J30" s="21"/>
    </row>
    <row r="31" spans="1:10" ht="15" customHeight="1">
      <c r="A31" s="2">
        <v>30</v>
      </c>
      <c r="B31" s="26" t="s">
        <v>83</v>
      </c>
      <c r="C31" s="26"/>
      <c r="D31" s="21" t="s">
        <v>50</v>
      </c>
      <c r="E31" s="21"/>
      <c r="F31" s="21" t="s">
        <v>11</v>
      </c>
      <c r="G31" s="21" t="s">
        <v>194</v>
      </c>
      <c r="H31" s="21">
        <v>4</v>
      </c>
      <c r="I31" s="21" t="s">
        <v>335</v>
      </c>
      <c r="J31" s="21"/>
    </row>
    <row r="32" spans="1:10" ht="15" customHeight="1">
      <c r="A32" s="2">
        <v>31</v>
      </c>
      <c r="B32" s="26" t="s">
        <v>83</v>
      </c>
      <c r="C32" s="26"/>
      <c r="D32" s="21" t="s">
        <v>51</v>
      </c>
      <c r="E32" s="21"/>
      <c r="F32" s="21" t="s">
        <v>11</v>
      </c>
      <c r="G32" s="21" t="s">
        <v>177</v>
      </c>
      <c r="H32" s="21">
        <v>4</v>
      </c>
      <c r="I32" s="21" t="s">
        <v>335</v>
      </c>
      <c r="J32" s="21"/>
    </row>
    <row r="33" spans="1:10" ht="15" customHeight="1">
      <c r="A33" s="2">
        <v>32</v>
      </c>
      <c r="B33" s="26" t="s">
        <v>83</v>
      </c>
      <c r="C33" s="26"/>
      <c r="D33" s="21" t="s">
        <v>53</v>
      </c>
      <c r="E33" s="21"/>
      <c r="F33" s="21" t="s">
        <v>11</v>
      </c>
      <c r="G33" s="21" t="s">
        <v>177</v>
      </c>
      <c r="H33" s="21">
        <v>4</v>
      </c>
      <c r="I33" s="21" t="s">
        <v>335</v>
      </c>
      <c r="J33" s="21"/>
    </row>
    <row r="34" spans="1:10" ht="15" customHeight="1">
      <c r="A34" s="2">
        <v>33</v>
      </c>
      <c r="B34" s="26" t="s">
        <v>83</v>
      </c>
      <c r="C34" s="26"/>
      <c r="D34" s="21" t="s">
        <v>145</v>
      </c>
      <c r="E34" s="21"/>
      <c r="F34" s="21" t="s">
        <v>11</v>
      </c>
      <c r="G34" s="21" t="s">
        <v>177</v>
      </c>
      <c r="H34" s="21">
        <v>4</v>
      </c>
      <c r="I34" s="21"/>
      <c r="J34" s="21"/>
    </row>
    <row r="35" spans="1:10" ht="15" customHeight="1">
      <c r="A35" s="2">
        <v>34</v>
      </c>
      <c r="B35" s="26" t="s">
        <v>83</v>
      </c>
      <c r="C35" s="26"/>
      <c r="D35" s="21" t="s">
        <v>55</v>
      </c>
      <c r="E35" s="21"/>
      <c r="F35" s="21" t="s">
        <v>11</v>
      </c>
      <c r="G35" s="21" t="s">
        <v>177</v>
      </c>
      <c r="H35" s="21">
        <v>4</v>
      </c>
      <c r="I35" s="21"/>
      <c r="J35" s="21"/>
    </row>
    <row r="36" spans="1:10" ht="15" customHeight="1">
      <c r="A36" s="2">
        <v>35</v>
      </c>
      <c r="B36" s="26" t="s">
        <v>83</v>
      </c>
      <c r="C36" s="26"/>
      <c r="D36" s="21" t="s">
        <v>56</v>
      </c>
      <c r="E36" s="21"/>
      <c r="F36" s="21" t="s">
        <v>11</v>
      </c>
      <c r="G36" s="21" t="s">
        <v>177</v>
      </c>
      <c r="H36" s="21">
        <v>4</v>
      </c>
      <c r="I36" s="21" t="s">
        <v>335</v>
      </c>
      <c r="J36" s="21"/>
    </row>
    <row r="37" spans="1:10" ht="15" customHeight="1">
      <c r="A37" s="2">
        <v>36</v>
      </c>
      <c r="B37" s="26" t="s">
        <v>83</v>
      </c>
      <c r="C37" s="26"/>
      <c r="D37" s="21" t="s">
        <v>57</v>
      </c>
      <c r="E37" s="21"/>
      <c r="F37" s="21" t="s">
        <v>11</v>
      </c>
      <c r="G37" s="21" t="s">
        <v>177</v>
      </c>
      <c r="H37" s="21">
        <v>4</v>
      </c>
      <c r="I37" s="21" t="s">
        <v>322</v>
      </c>
      <c r="J37" s="21"/>
    </row>
    <row r="38" spans="1:10" ht="15" customHeight="1">
      <c r="A38" s="2">
        <v>37</v>
      </c>
      <c r="B38" s="26" t="s">
        <v>83</v>
      </c>
      <c r="C38" s="26"/>
      <c r="D38" s="21" t="s">
        <v>60</v>
      </c>
      <c r="E38" s="21"/>
      <c r="F38" s="21" t="s">
        <v>11</v>
      </c>
      <c r="G38" s="21" t="s">
        <v>177</v>
      </c>
      <c r="H38" s="21">
        <v>4</v>
      </c>
      <c r="I38" s="21"/>
      <c r="J38" s="21"/>
    </row>
    <row r="39" spans="1:10" ht="15" customHeight="1">
      <c r="A39" s="2">
        <v>38</v>
      </c>
      <c r="B39" s="26" t="s">
        <v>83</v>
      </c>
      <c r="C39" s="26"/>
      <c r="D39" s="21" t="s">
        <v>61</v>
      </c>
      <c r="E39" s="21"/>
      <c r="F39" s="21" t="s">
        <v>11</v>
      </c>
      <c r="G39" s="21" t="s">
        <v>177</v>
      </c>
      <c r="H39" s="21">
        <v>4</v>
      </c>
      <c r="I39" s="21"/>
      <c r="J39" s="21"/>
    </row>
    <row r="40" spans="1:10" ht="15" customHeight="1">
      <c r="A40" s="2">
        <v>39</v>
      </c>
      <c r="B40" s="26" t="s">
        <v>83</v>
      </c>
      <c r="C40" s="26"/>
      <c r="D40" s="21" t="s">
        <v>150</v>
      </c>
      <c r="E40" s="21"/>
      <c r="F40" s="21" t="s">
        <v>11</v>
      </c>
      <c r="G40" s="21" t="s">
        <v>177</v>
      </c>
      <c r="H40" s="21">
        <v>4</v>
      </c>
      <c r="I40" s="21"/>
      <c r="J40" s="21"/>
    </row>
    <row r="41" spans="1:10" ht="15" customHeight="1">
      <c r="A41" s="2">
        <v>40</v>
      </c>
      <c r="B41" s="26" t="s">
        <v>83</v>
      </c>
      <c r="C41" s="26"/>
      <c r="D41" s="21" t="s">
        <v>62</v>
      </c>
      <c r="E41" s="21"/>
      <c r="F41" s="21" t="s">
        <v>11</v>
      </c>
      <c r="G41" s="21" t="s">
        <v>177</v>
      </c>
      <c r="H41" s="21">
        <v>4</v>
      </c>
      <c r="I41" s="21"/>
      <c r="J41" s="21"/>
    </row>
    <row r="42" spans="1:10" ht="15" customHeight="1">
      <c r="A42" s="2">
        <v>41</v>
      </c>
      <c r="B42" s="26" t="s">
        <v>83</v>
      </c>
      <c r="C42" s="26"/>
      <c r="D42" s="21" t="s">
        <v>64</v>
      </c>
      <c r="E42" s="21"/>
      <c r="F42" s="21" t="s">
        <v>11</v>
      </c>
      <c r="G42" s="21" t="s">
        <v>177</v>
      </c>
      <c r="H42" s="21">
        <v>4</v>
      </c>
      <c r="I42" s="21"/>
      <c r="J42" s="21"/>
    </row>
    <row r="43" spans="1:10" ht="15" customHeight="1">
      <c r="A43" s="2">
        <v>42</v>
      </c>
      <c r="B43" s="26" t="s">
        <v>83</v>
      </c>
      <c r="C43" s="26"/>
      <c r="D43" s="21" t="s">
        <v>65</v>
      </c>
      <c r="E43" s="21"/>
      <c r="F43" s="21" t="s">
        <v>11</v>
      </c>
      <c r="G43" s="21" t="s">
        <v>177</v>
      </c>
      <c r="H43" s="21">
        <v>4</v>
      </c>
      <c r="I43" s="21"/>
      <c r="J43" s="21"/>
    </row>
    <row r="44" spans="1:10" ht="15" customHeight="1">
      <c r="A44" s="2">
        <v>43</v>
      </c>
      <c r="B44" s="26" t="s">
        <v>83</v>
      </c>
      <c r="C44" s="26"/>
      <c r="D44" s="21" t="s">
        <v>66</v>
      </c>
      <c r="E44" s="21"/>
      <c r="F44" s="21" t="s">
        <v>11</v>
      </c>
      <c r="G44" s="21" t="s">
        <v>177</v>
      </c>
      <c r="H44" s="21">
        <v>4</v>
      </c>
      <c r="I44" s="21" t="s">
        <v>225</v>
      </c>
      <c r="J44" s="21"/>
    </row>
    <row r="45" spans="1:10" ht="15" customHeight="1">
      <c r="A45" s="2">
        <v>44</v>
      </c>
      <c r="B45" s="26" t="s">
        <v>83</v>
      </c>
      <c r="C45" s="26"/>
      <c r="D45" s="21" t="s">
        <v>32</v>
      </c>
      <c r="E45" s="21"/>
      <c r="F45" s="21" t="s">
        <v>11</v>
      </c>
      <c r="G45" s="21" t="s">
        <v>177</v>
      </c>
      <c r="H45" s="21">
        <v>4</v>
      </c>
      <c r="I45" s="21"/>
      <c r="J45" s="21"/>
    </row>
    <row r="46" spans="1:10" ht="15" customHeight="1">
      <c r="A46" s="2">
        <v>45</v>
      </c>
      <c r="B46" s="26" t="s">
        <v>83</v>
      </c>
      <c r="C46" s="26"/>
      <c r="D46" s="21" t="s">
        <v>68</v>
      </c>
      <c r="E46" s="21"/>
      <c r="F46" s="21" t="s">
        <v>11</v>
      </c>
      <c r="G46" s="21" t="s">
        <v>177</v>
      </c>
      <c r="H46" s="21">
        <v>4</v>
      </c>
      <c r="I46" s="21"/>
      <c r="J46" s="21"/>
    </row>
    <row r="47" spans="1:10" ht="15" customHeight="1">
      <c r="A47" s="2">
        <v>46</v>
      </c>
      <c r="B47" s="26" t="s">
        <v>83</v>
      </c>
      <c r="C47" s="26"/>
      <c r="D47" s="21" t="s">
        <v>337</v>
      </c>
      <c r="E47" s="21"/>
      <c r="F47" s="21" t="s">
        <v>11</v>
      </c>
      <c r="G47" s="21" t="s">
        <v>177</v>
      </c>
      <c r="H47" s="21">
        <v>4</v>
      </c>
      <c r="I47" s="21" t="s">
        <v>336</v>
      </c>
      <c r="J47" s="21"/>
    </row>
    <row r="48" spans="1:10" ht="15" customHeight="1">
      <c r="A48" s="2">
        <v>47</v>
      </c>
      <c r="B48" s="26" t="s">
        <v>83</v>
      </c>
      <c r="C48" s="26"/>
      <c r="D48" s="21" t="s">
        <v>29</v>
      </c>
      <c r="E48" s="21"/>
      <c r="F48" s="21" t="s">
        <v>11</v>
      </c>
      <c r="G48" s="21" t="s">
        <v>177</v>
      </c>
      <c r="H48" s="21">
        <v>4</v>
      </c>
      <c r="I48" s="21" t="s">
        <v>335</v>
      </c>
      <c r="J48" s="21"/>
    </row>
    <row r="49" spans="1:10" ht="15" customHeight="1">
      <c r="A49" s="2">
        <v>48</v>
      </c>
      <c r="B49" s="26" t="s">
        <v>83</v>
      </c>
      <c r="C49" s="26"/>
      <c r="D49" s="21" t="s">
        <v>71</v>
      </c>
      <c r="E49" s="21"/>
      <c r="F49" s="21" t="s">
        <v>11</v>
      </c>
      <c r="G49" s="21" t="s">
        <v>177</v>
      </c>
      <c r="H49" s="21">
        <v>4</v>
      </c>
      <c r="I49" s="21"/>
      <c r="J49" s="21"/>
    </row>
    <row r="50" spans="1:10" ht="15" customHeight="1">
      <c r="A50" s="2">
        <v>49</v>
      </c>
      <c r="B50" s="26" t="s">
        <v>83</v>
      </c>
      <c r="C50" s="26"/>
      <c r="D50" s="21" t="s">
        <v>73</v>
      </c>
      <c r="E50" s="21"/>
      <c r="F50" s="21" t="s">
        <v>11</v>
      </c>
      <c r="G50" s="21" t="s">
        <v>177</v>
      </c>
      <c r="H50" s="21">
        <v>4</v>
      </c>
      <c r="I50" s="21"/>
      <c r="J50" s="21"/>
    </row>
    <row r="51" spans="1:10" ht="15" customHeight="1">
      <c r="A51" s="2">
        <v>50</v>
      </c>
      <c r="B51" s="26" t="s">
        <v>83</v>
      </c>
      <c r="C51" s="26"/>
      <c r="D51" s="21" t="s">
        <v>74</v>
      </c>
      <c r="E51" s="21"/>
      <c r="F51" s="21" t="s">
        <v>11</v>
      </c>
      <c r="G51" s="21" t="s">
        <v>177</v>
      </c>
      <c r="H51" s="21">
        <v>4</v>
      </c>
      <c r="I51" s="21"/>
      <c r="J51" s="21"/>
    </row>
    <row r="52" spans="1:10" ht="15" customHeight="1">
      <c r="A52" s="2">
        <v>51</v>
      </c>
      <c r="B52" s="26" t="s">
        <v>83</v>
      </c>
      <c r="C52" s="26"/>
      <c r="D52" s="21" t="s">
        <v>75</v>
      </c>
      <c r="E52" s="21"/>
      <c r="F52" s="21" t="s">
        <v>11</v>
      </c>
      <c r="G52" s="21" t="s">
        <v>177</v>
      </c>
      <c r="H52" s="21">
        <v>4</v>
      </c>
      <c r="I52" s="21"/>
      <c r="J52" s="21"/>
    </row>
    <row r="53" spans="1:10" ht="15" customHeight="1">
      <c r="A53" s="2">
        <v>52</v>
      </c>
      <c r="B53" s="26" t="s">
        <v>83</v>
      </c>
      <c r="C53" s="26"/>
      <c r="D53" s="21" t="s">
        <v>182</v>
      </c>
      <c r="E53" s="21"/>
      <c r="F53" s="21" t="s">
        <v>11</v>
      </c>
      <c r="G53" s="21" t="s">
        <v>177</v>
      </c>
      <c r="H53" s="21">
        <v>4</v>
      </c>
      <c r="I53" s="21"/>
      <c r="J53" s="21"/>
    </row>
    <row r="54" spans="1:10" ht="15" customHeight="1">
      <c r="A54" s="2">
        <v>53</v>
      </c>
      <c r="B54" s="26" t="s">
        <v>83</v>
      </c>
      <c r="C54" s="26"/>
      <c r="D54" s="21" t="s">
        <v>182</v>
      </c>
      <c r="E54" s="21"/>
      <c r="F54" s="21" t="s">
        <v>11</v>
      </c>
      <c r="G54" s="21" t="s">
        <v>177</v>
      </c>
      <c r="H54" s="21">
        <v>4</v>
      </c>
      <c r="I54" s="21"/>
      <c r="J54" s="21"/>
    </row>
    <row r="55" spans="1:10" ht="15" customHeight="1">
      <c r="A55" s="2">
        <v>54</v>
      </c>
      <c r="B55" s="26" t="s">
        <v>83</v>
      </c>
      <c r="C55" s="26"/>
      <c r="D55" s="21" t="s">
        <v>182</v>
      </c>
      <c r="E55" s="21"/>
      <c r="F55" s="21" t="s">
        <v>11</v>
      </c>
      <c r="G55" s="21" t="s">
        <v>177</v>
      </c>
      <c r="H55" s="21">
        <v>4</v>
      </c>
      <c r="I55" s="21"/>
      <c r="J55" s="21"/>
    </row>
    <row r="56" spans="1:10" ht="15" customHeight="1">
      <c r="A56" s="2">
        <v>55</v>
      </c>
      <c r="B56" s="26" t="s">
        <v>83</v>
      </c>
      <c r="C56" s="26"/>
      <c r="D56" s="21" t="s">
        <v>182</v>
      </c>
      <c r="E56" s="21"/>
      <c r="F56" s="21" t="s">
        <v>11</v>
      </c>
      <c r="G56" s="21" t="s">
        <v>177</v>
      </c>
      <c r="H56" s="21">
        <v>4</v>
      </c>
      <c r="I56" s="21"/>
      <c r="J56" s="21"/>
    </row>
    <row r="57" spans="1:10" ht="15" customHeight="1">
      <c r="A57" s="2">
        <v>56</v>
      </c>
      <c r="B57" s="26" t="s">
        <v>83</v>
      </c>
      <c r="C57" s="26"/>
      <c r="D57" s="21" t="s">
        <v>321</v>
      </c>
      <c r="E57" s="21"/>
      <c r="F57" s="21" t="s">
        <v>11</v>
      </c>
      <c r="G57" s="21" t="s">
        <v>177</v>
      </c>
      <c r="H57" s="21">
        <v>4</v>
      </c>
      <c r="I57" s="21"/>
      <c r="J57" s="21"/>
    </row>
    <row r="58" spans="1:10" ht="15" customHeight="1">
      <c r="A58" s="2">
        <v>57</v>
      </c>
      <c r="B58" s="26" t="s">
        <v>83</v>
      </c>
      <c r="C58" s="26"/>
      <c r="D58" s="21" t="s">
        <v>319</v>
      </c>
      <c r="E58" s="21"/>
      <c r="F58" s="21" t="s">
        <v>11</v>
      </c>
      <c r="G58" s="21" t="s">
        <v>177</v>
      </c>
      <c r="H58" s="21">
        <v>4</v>
      </c>
      <c r="I58" s="21"/>
      <c r="J58" s="21"/>
    </row>
    <row r="59" spans="1:10" ht="15" customHeight="1">
      <c r="A59" s="2">
        <v>58</v>
      </c>
      <c r="B59" s="26" t="s">
        <v>128</v>
      </c>
      <c r="C59" s="26"/>
      <c r="D59" s="21" t="s">
        <v>54</v>
      </c>
      <c r="E59" s="21"/>
      <c r="F59" s="21" t="s">
        <v>11</v>
      </c>
      <c r="G59" s="21" t="s">
        <v>177</v>
      </c>
      <c r="H59" s="21">
        <v>4</v>
      </c>
      <c r="I59" s="21"/>
      <c r="J59" s="21"/>
    </row>
    <row r="60" spans="1:10" ht="15" customHeight="1">
      <c r="A60" s="2">
        <v>59</v>
      </c>
      <c r="B60" s="26" t="s">
        <v>128</v>
      </c>
      <c r="C60" s="26"/>
      <c r="D60" s="21" t="s">
        <v>126</v>
      </c>
      <c r="E60" s="21"/>
      <c r="F60" s="21" t="s">
        <v>11</v>
      </c>
      <c r="G60" s="21" t="s">
        <v>177</v>
      </c>
      <c r="H60" s="21">
        <v>4</v>
      </c>
      <c r="I60" s="21"/>
      <c r="J60" s="21"/>
    </row>
    <row r="61" spans="1:10" ht="15" customHeight="1">
      <c r="A61" s="2">
        <v>60</v>
      </c>
      <c r="B61" s="26" t="s">
        <v>128</v>
      </c>
      <c r="C61" s="26"/>
      <c r="D61" s="21" t="s">
        <v>67</v>
      </c>
      <c r="E61" s="21"/>
      <c r="F61" s="21" t="s">
        <v>11</v>
      </c>
      <c r="G61" s="21" t="s">
        <v>177</v>
      </c>
      <c r="H61" s="21">
        <v>4</v>
      </c>
      <c r="I61" s="21"/>
      <c r="J61" s="21"/>
    </row>
    <row r="62" spans="1:10" ht="15" customHeight="1">
      <c r="A62" s="2">
        <v>61</v>
      </c>
      <c r="B62" s="26" t="s">
        <v>128</v>
      </c>
      <c r="C62" s="26"/>
      <c r="D62" s="21" t="s">
        <v>69</v>
      </c>
      <c r="E62" s="21"/>
      <c r="F62" s="21" t="s">
        <v>11</v>
      </c>
      <c r="G62" s="21" t="s">
        <v>179</v>
      </c>
      <c r="H62" s="21">
        <v>5</v>
      </c>
      <c r="I62" s="21"/>
      <c r="J62" s="21"/>
    </row>
    <row r="63" spans="1:10" ht="15" customHeight="1">
      <c r="A63" s="2">
        <v>62</v>
      </c>
      <c r="B63" s="26" t="s">
        <v>128</v>
      </c>
      <c r="C63" s="26"/>
      <c r="D63" s="21" t="s">
        <v>70</v>
      </c>
      <c r="E63" s="21"/>
      <c r="F63" s="21" t="s">
        <v>11</v>
      </c>
      <c r="G63" s="21" t="s">
        <v>177</v>
      </c>
      <c r="H63" s="21">
        <v>4</v>
      </c>
      <c r="I63" s="21"/>
      <c r="J63" s="21"/>
    </row>
    <row r="64" spans="1:10" ht="15" customHeight="1">
      <c r="A64" s="2">
        <v>63</v>
      </c>
      <c r="B64" s="26" t="s">
        <v>128</v>
      </c>
      <c r="C64" s="26"/>
      <c r="D64" s="21" t="s">
        <v>319</v>
      </c>
      <c r="E64" s="21"/>
      <c r="F64" s="21" t="s">
        <v>11</v>
      </c>
      <c r="G64" s="21" t="s">
        <v>180</v>
      </c>
      <c r="H64" s="21">
        <v>3</v>
      </c>
      <c r="I64" s="21"/>
      <c r="J64" s="21"/>
    </row>
    <row r="65" spans="1:10" ht="15" customHeight="1">
      <c r="A65" s="2">
        <v>64</v>
      </c>
      <c r="B65" s="26" t="s">
        <v>83</v>
      </c>
      <c r="C65" s="26" t="s">
        <v>360</v>
      </c>
      <c r="D65" s="21" t="s">
        <v>319</v>
      </c>
      <c r="E65" s="21"/>
      <c r="F65" s="21" t="s">
        <v>11</v>
      </c>
      <c r="G65" s="21" t="s">
        <v>177</v>
      </c>
      <c r="H65" s="21">
        <v>4</v>
      </c>
      <c r="I65" s="21"/>
      <c r="J65" s="21"/>
    </row>
    <row r="66" spans="1:10" ht="15" customHeight="1">
      <c r="A66" s="2">
        <v>65</v>
      </c>
      <c r="B66" s="26" t="s">
        <v>186</v>
      </c>
      <c r="C66" s="26"/>
      <c r="D66" s="21" t="s">
        <v>88</v>
      </c>
      <c r="E66" s="21"/>
      <c r="F66" s="21" t="s">
        <v>11</v>
      </c>
      <c r="G66" s="21" t="s">
        <v>179</v>
      </c>
      <c r="H66" s="21">
        <v>5</v>
      </c>
      <c r="I66" s="21"/>
      <c r="J66" s="21"/>
    </row>
    <row r="67" spans="1:10" ht="15" customHeight="1">
      <c r="A67" s="2">
        <v>66</v>
      </c>
      <c r="B67" s="26" t="s">
        <v>87</v>
      </c>
      <c r="C67" s="26"/>
      <c r="D67" s="21" t="s">
        <v>91</v>
      </c>
      <c r="E67" s="21"/>
      <c r="F67" s="21" t="s">
        <v>11</v>
      </c>
      <c r="G67" s="21" t="s">
        <v>177</v>
      </c>
      <c r="H67" s="21">
        <v>4</v>
      </c>
      <c r="I67" s="21"/>
      <c r="J67" s="21"/>
    </row>
    <row r="68" spans="1:10" ht="15" customHeight="1">
      <c r="A68" s="2">
        <v>67</v>
      </c>
      <c r="B68" s="26" t="s">
        <v>87</v>
      </c>
      <c r="C68" s="26"/>
      <c r="D68" s="21" t="s">
        <v>89</v>
      </c>
      <c r="E68" s="21"/>
      <c r="F68" s="21" t="s">
        <v>11</v>
      </c>
      <c r="G68" s="21" t="s">
        <v>177</v>
      </c>
      <c r="H68" s="21">
        <v>4</v>
      </c>
      <c r="I68" s="21"/>
      <c r="J68" s="21"/>
    </row>
    <row r="69" spans="1:10" ht="15" customHeight="1">
      <c r="A69" s="2">
        <v>68</v>
      </c>
      <c r="B69" s="26" t="s">
        <v>87</v>
      </c>
      <c r="C69" s="26"/>
      <c r="D69" s="21" t="s">
        <v>127</v>
      </c>
      <c r="E69" s="21"/>
      <c r="F69" s="21" t="s">
        <v>11</v>
      </c>
      <c r="G69" s="21" t="s">
        <v>177</v>
      </c>
      <c r="H69" s="21">
        <v>4</v>
      </c>
      <c r="I69" s="21"/>
      <c r="J69" s="21"/>
    </row>
    <row r="70" spans="1:10" ht="15" customHeight="1">
      <c r="A70" s="2">
        <v>69</v>
      </c>
      <c r="B70" s="26" t="s">
        <v>87</v>
      </c>
      <c r="C70" s="26"/>
      <c r="D70" s="21" t="s">
        <v>72</v>
      </c>
      <c r="E70" s="21"/>
      <c r="F70" s="21" t="s">
        <v>11</v>
      </c>
      <c r="G70" s="21" t="s">
        <v>177</v>
      </c>
      <c r="H70" s="21">
        <v>4</v>
      </c>
      <c r="I70" s="21"/>
      <c r="J70" s="21"/>
    </row>
    <row r="71" spans="1:10" ht="15" customHeight="1">
      <c r="A71" s="2">
        <v>70</v>
      </c>
      <c r="B71" s="26" t="s">
        <v>87</v>
      </c>
      <c r="C71" s="26"/>
      <c r="D71" s="21" t="s">
        <v>319</v>
      </c>
      <c r="E71" s="21"/>
      <c r="F71" s="21" t="s">
        <v>11</v>
      </c>
      <c r="G71" s="21" t="s">
        <v>177</v>
      </c>
      <c r="H71" s="21">
        <v>4</v>
      </c>
      <c r="I71" s="19" t="s">
        <v>241</v>
      </c>
      <c r="J71" s="21"/>
    </row>
    <row r="72" spans="1:10" ht="15" customHeight="1">
      <c r="A72" s="2">
        <v>71</v>
      </c>
      <c r="B72" s="26" t="s">
        <v>167</v>
      </c>
      <c r="C72" s="26"/>
      <c r="D72" s="21" t="s">
        <v>90</v>
      </c>
      <c r="E72" s="21"/>
      <c r="F72" s="21" t="s">
        <v>11</v>
      </c>
      <c r="G72" s="21" t="s">
        <v>180</v>
      </c>
      <c r="H72" s="21">
        <v>3</v>
      </c>
      <c r="I72" s="21"/>
      <c r="J72" s="21"/>
    </row>
    <row r="73" spans="1:10" ht="15" customHeight="1">
      <c r="A73" s="2">
        <v>72</v>
      </c>
      <c r="B73" s="26" t="s">
        <v>340</v>
      </c>
      <c r="C73" s="21" t="s">
        <v>341</v>
      </c>
      <c r="D73" s="21" t="s">
        <v>182</v>
      </c>
      <c r="E73" s="21"/>
      <c r="F73" s="21" t="s">
        <v>11</v>
      </c>
      <c r="G73" s="21" t="s">
        <v>177</v>
      </c>
      <c r="H73" s="21">
        <v>4</v>
      </c>
      <c r="I73" s="21"/>
      <c r="J73" s="21"/>
    </row>
    <row r="74" spans="1:10" ht="15" customHeight="1">
      <c r="A74" s="2">
        <v>73</v>
      </c>
      <c r="B74" s="26" t="s">
        <v>340</v>
      </c>
      <c r="C74" s="26"/>
      <c r="D74" s="21" t="s">
        <v>338</v>
      </c>
      <c r="E74" s="21"/>
      <c r="F74" s="21" t="s">
        <v>11</v>
      </c>
      <c r="G74" s="21" t="s">
        <v>180</v>
      </c>
      <c r="H74" s="21">
        <v>3</v>
      </c>
      <c r="I74" s="21" t="s">
        <v>339</v>
      </c>
      <c r="J74" s="21"/>
    </row>
    <row r="75" spans="1:10" ht="15" customHeight="1">
      <c r="A75" s="2">
        <v>74</v>
      </c>
      <c r="B75" s="26" t="s">
        <v>340</v>
      </c>
      <c r="C75" s="26"/>
      <c r="D75" s="21" t="s">
        <v>92</v>
      </c>
      <c r="E75" s="21"/>
      <c r="F75" s="21" t="s">
        <v>11</v>
      </c>
      <c r="G75" s="21" t="s">
        <v>180</v>
      </c>
      <c r="H75" s="21">
        <v>3</v>
      </c>
      <c r="I75" s="21"/>
      <c r="J75" s="21"/>
    </row>
    <row r="76" spans="1:10" ht="15" customHeight="1">
      <c r="A76" s="2">
        <v>75</v>
      </c>
      <c r="B76" s="26" t="s">
        <v>218</v>
      </c>
      <c r="C76" s="26"/>
      <c r="D76" s="21" t="s">
        <v>219</v>
      </c>
      <c r="E76" s="21"/>
      <c r="F76" s="21" t="s">
        <v>11</v>
      </c>
      <c r="G76" s="21" t="s">
        <v>181</v>
      </c>
      <c r="H76" s="21">
        <v>7</v>
      </c>
      <c r="I76" s="21"/>
      <c r="J76" s="21"/>
    </row>
    <row r="77" spans="1:10" ht="15" customHeight="1">
      <c r="A77" s="2">
        <v>76</v>
      </c>
      <c r="B77" s="26" t="s">
        <v>190</v>
      </c>
      <c r="C77" s="26"/>
      <c r="D77" s="21" t="s">
        <v>215</v>
      </c>
      <c r="E77" s="21"/>
      <c r="F77" s="21" t="s">
        <v>11</v>
      </c>
      <c r="G77" s="21" t="s">
        <v>193</v>
      </c>
      <c r="H77" s="21">
        <v>7</v>
      </c>
      <c r="I77" s="21"/>
      <c r="J77" s="21"/>
    </row>
    <row r="78" spans="1:10" ht="15" customHeight="1">
      <c r="A78" s="2">
        <v>77</v>
      </c>
      <c r="B78" s="26" t="s">
        <v>190</v>
      </c>
      <c r="C78" s="26"/>
      <c r="D78" s="21" t="s">
        <v>169</v>
      </c>
      <c r="E78" s="21"/>
      <c r="F78" s="21" t="s">
        <v>11</v>
      </c>
      <c r="G78" s="21" t="s">
        <v>193</v>
      </c>
      <c r="H78" s="21">
        <v>7</v>
      </c>
      <c r="I78" s="21"/>
      <c r="J78" s="21"/>
    </row>
    <row r="79" spans="1:10" ht="15" customHeight="1">
      <c r="A79" s="2">
        <v>78</v>
      </c>
      <c r="B79" s="26" t="s">
        <v>190</v>
      </c>
      <c r="C79" s="26"/>
      <c r="D79" s="21" t="s">
        <v>216</v>
      </c>
      <c r="E79" s="21"/>
      <c r="F79" s="21" t="s">
        <v>11</v>
      </c>
      <c r="G79" s="21" t="s">
        <v>193</v>
      </c>
      <c r="H79" s="21">
        <v>7</v>
      </c>
      <c r="I79" s="21"/>
      <c r="J79" s="21"/>
    </row>
    <row r="80" spans="1:10" ht="15" customHeight="1">
      <c r="A80" s="2">
        <v>79</v>
      </c>
      <c r="B80" s="26" t="s">
        <v>190</v>
      </c>
      <c r="C80" s="26"/>
      <c r="D80" s="21" t="s">
        <v>217</v>
      </c>
      <c r="E80" s="21"/>
      <c r="F80" s="21" t="s">
        <v>11</v>
      </c>
      <c r="G80" s="21" t="s">
        <v>193</v>
      </c>
      <c r="H80" s="21">
        <v>7</v>
      </c>
      <c r="I80" s="21"/>
      <c r="J80" s="21"/>
    </row>
    <row r="81" spans="1:10" ht="15" customHeight="1">
      <c r="A81" s="2">
        <v>80</v>
      </c>
      <c r="B81" s="27" t="s">
        <v>188</v>
      </c>
      <c r="C81" s="27"/>
      <c r="D81" s="20" t="s">
        <v>82</v>
      </c>
      <c r="E81" s="20"/>
      <c r="F81" s="20" t="s">
        <v>11</v>
      </c>
      <c r="G81" s="20" t="s">
        <v>179</v>
      </c>
      <c r="H81" s="20">
        <v>6</v>
      </c>
      <c r="I81" s="20"/>
      <c r="J81" s="20"/>
    </row>
    <row r="82" spans="1:10" ht="15" customHeight="1">
      <c r="A82" s="2">
        <v>81</v>
      </c>
      <c r="B82" s="26" t="s">
        <v>146</v>
      </c>
      <c r="C82" s="26"/>
      <c r="D82" s="21" t="s">
        <v>182</v>
      </c>
      <c r="E82" s="21"/>
      <c r="F82" s="21" t="s">
        <v>11</v>
      </c>
      <c r="G82" s="21" t="s">
        <v>193</v>
      </c>
      <c r="H82" s="21">
        <v>7</v>
      </c>
      <c r="I82" s="21"/>
      <c r="J82" s="21"/>
    </row>
    <row r="83" spans="1:10" ht="15" customHeight="1">
      <c r="A83" s="2">
        <v>82</v>
      </c>
      <c r="B83" s="26" t="s">
        <v>222</v>
      </c>
      <c r="C83" s="24" t="s">
        <v>342</v>
      </c>
      <c r="D83" s="21" t="s">
        <v>98</v>
      </c>
      <c r="E83" s="21"/>
      <c r="F83" s="21" t="s">
        <v>11</v>
      </c>
      <c r="G83" s="21" t="s">
        <v>177</v>
      </c>
      <c r="H83" s="23">
        <v>4</v>
      </c>
      <c r="I83" s="22"/>
      <c r="J83" s="21"/>
    </row>
    <row r="84" spans="1:10" ht="15" customHeight="1">
      <c r="A84" s="2">
        <v>83</v>
      </c>
      <c r="B84" s="26" t="s">
        <v>223</v>
      </c>
      <c r="C84" s="24" t="s">
        <v>343</v>
      </c>
      <c r="D84" s="21" t="s">
        <v>101</v>
      </c>
      <c r="E84" s="21"/>
      <c r="F84" s="21" t="s">
        <v>11</v>
      </c>
      <c r="G84" s="21" t="s">
        <v>177</v>
      </c>
      <c r="H84" s="23">
        <v>4</v>
      </c>
      <c r="I84" s="22"/>
      <c r="J84" s="21"/>
    </row>
    <row r="85" spans="1:10" ht="15" customHeight="1">
      <c r="A85" s="2">
        <v>84</v>
      </c>
      <c r="B85" s="26" t="s">
        <v>358</v>
      </c>
      <c r="C85" s="26"/>
      <c r="D85" s="21" t="s">
        <v>96</v>
      </c>
      <c r="E85" s="21"/>
      <c r="F85" s="21" t="s">
        <v>11</v>
      </c>
      <c r="G85" s="21" t="s">
        <v>179</v>
      </c>
      <c r="H85" s="21">
        <v>5</v>
      </c>
      <c r="I85" s="21"/>
      <c r="J85" s="21"/>
    </row>
    <row r="86" spans="1:10" ht="15" customHeight="1">
      <c r="A86" s="2">
        <v>85</v>
      </c>
      <c r="B86" s="26" t="s">
        <v>355</v>
      </c>
      <c r="C86" s="26"/>
      <c r="D86" s="21" t="s">
        <v>228</v>
      </c>
      <c r="E86" s="21"/>
      <c r="F86" s="21" t="s">
        <v>11</v>
      </c>
      <c r="G86" s="21" t="s">
        <v>177</v>
      </c>
      <c r="H86" s="21">
        <v>4</v>
      </c>
      <c r="I86" s="21"/>
      <c r="J86" s="21"/>
    </row>
    <row r="87" spans="1:10" ht="15" customHeight="1">
      <c r="A87" s="2">
        <v>86</v>
      </c>
      <c r="B87" s="26" t="s">
        <v>355</v>
      </c>
      <c r="C87" s="26"/>
      <c r="D87" s="21" t="s">
        <v>121</v>
      </c>
      <c r="E87" s="21"/>
      <c r="F87" s="21" t="s">
        <v>11</v>
      </c>
      <c r="G87" s="21" t="s">
        <v>177</v>
      </c>
      <c r="H87" s="21">
        <v>4</v>
      </c>
      <c r="I87" s="21"/>
      <c r="J87" s="21"/>
    </row>
    <row r="88" spans="1:10" ht="15" customHeight="1">
      <c r="A88" s="2">
        <v>87</v>
      </c>
      <c r="B88" s="26" t="s">
        <v>2</v>
      </c>
      <c r="C88" s="26"/>
      <c r="D88" s="21" t="s">
        <v>319</v>
      </c>
      <c r="E88" s="21"/>
      <c r="F88" s="21" t="s">
        <v>11</v>
      </c>
      <c r="G88" s="21" t="s">
        <v>179</v>
      </c>
      <c r="H88" s="21">
        <v>5</v>
      </c>
      <c r="I88" s="19" t="s">
        <v>241</v>
      </c>
      <c r="J88" s="21" t="s">
        <v>179</v>
      </c>
    </row>
    <row r="89" spans="1:10" ht="15" customHeight="1">
      <c r="A89" s="2">
        <v>88</v>
      </c>
      <c r="B89" s="26" t="s">
        <v>2</v>
      </c>
      <c r="C89" s="26"/>
      <c r="D89" s="21" t="s">
        <v>99</v>
      </c>
      <c r="E89" s="21"/>
      <c r="F89" s="21" t="s">
        <v>11</v>
      </c>
      <c r="G89" s="21" t="s">
        <v>193</v>
      </c>
      <c r="H89" s="21">
        <v>7</v>
      </c>
      <c r="I89" s="21"/>
      <c r="J89" s="21"/>
    </row>
    <row r="90" spans="1:10" ht="15" customHeight="1">
      <c r="A90" s="2">
        <v>89</v>
      </c>
      <c r="B90" s="26" t="s">
        <v>344</v>
      </c>
      <c r="C90" s="26"/>
      <c r="D90" s="21" t="s">
        <v>359</v>
      </c>
      <c r="E90" s="21"/>
      <c r="F90" s="21" t="s">
        <v>11</v>
      </c>
      <c r="G90" s="21" t="s">
        <v>345</v>
      </c>
      <c r="H90" s="21">
        <v>8</v>
      </c>
      <c r="I90" s="21"/>
      <c r="J90" s="21"/>
    </row>
    <row r="91" spans="1:10" ht="15" customHeight="1">
      <c r="A91" s="2">
        <v>90</v>
      </c>
      <c r="B91" s="26" t="s">
        <v>2</v>
      </c>
      <c r="C91" s="26"/>
      <c r="D91" s="21" t="s">
        <v>105</v>
      </c>
      <c r="E91" s="21"/>
      <c r="F91" s="21" t="s">
        <v>11</v>
      </c>
      <c r="G91" s="21" t="s">
        <v>179</v>
      </c>
      <c r="H91" s="21">
        <v>5</v>
      </c>
      <c r="I91" s="21"/>
      <c r="J91" s="21"/>
    </row>
    <row r="92" spans="1:10" ht="15" customHeight="1">
      <c r="A92" s="2">
        <v>91</v>
      </c>
      <c r="B92" s="26" t="s">
        <v>2</v>
      </c>
      <c r="C92" s="26"/>
      <c r="D92" s="21" t="s">
        <v>93</v>
      </c>
      <c r="E92" s="21"/>
      <c r="F92" s="21" t="s">
        <v>11</v>
      </c>
      <c r="G92" s="21" t="s">
        <v>177</v>
      </c>
      <c r="H92" s="21">
        <v>4</v>
      </c>
      <c r="I92" s="21" t="s">
        <v>225</v>
      </c>
      <c r="J92" s="21"/>
    </row>
    <row r="93" spans="1:10" ht="15" customHeight="1">
      <c r="A93" s="2">
        <v>92</v>
      </c>
      <c r="B93" s="27" t="s">
        <v>2</v>
      </c>
      <c r="C93" s="27"/>
      <c r="D93" s="21" t="s">
        <v>319</v>
      </c>
      <c r="E93" s="21"/>
      <c r="F93" s="21" t="s">
        <v>11</v>
      </c>
      <c r="G93" s="21" t="s">
        <v>177</v>
      </c>
      <c r="H93" s="21">
        <v>4</v>
      </c>
      <c r="I93" s="21" t="s">
        <v>225</v>
      </c>
      <c r="J93" s="21"/>
    </row>
    <row r="94" spans="1:10" ht="15" customHeight="1">
      <c r="A94" s="2">
        <v>93</v>
      </c>
      <c r="B94" s="27" t="s">
        <v>2</v>
      </c>
      <c r="C94" s="27" t="s">
        <v>350</v>
      </c>
      <c r="D94" s="20" t="s">
        <v>226</v>
      </c>
      <c r="E94" s="20"/>
      <c r="F94" s="20" t="s">
        <v>11</v>
      </c>
      <c r="G94" s="20" t="s">
        <v>177</v>
      </c>
      <c r="H94" s="20">
        <v>4</v>
      </c>
      <c r="I94" s="20"/>
      <c r="J94" s="20"/>
    </row>
    <row r="95" spans="1:10" ht="15" customHeight="1">
      <c r="A95" s="2">
        <v>94</v>
      </c>
      <c r="B95" s="27" t="s">
        <v>2</v>
      </c>
      <c r="C95" s="27" t="s">
        <v>350</v>
      </c>
      <c r="D95" s="20" t="s">
        <v>226</v>
      </c>
      <c r="E95" s="20"/>
      <c r="F95" s="20" t="s">
        <v>11</v>
      </c>
      <c r="G95" s="20" t="s">
        <v>177</v>
      </c>
      <c r="H95" s="20">
        <v>4</v>
      </c>
      <c r="I95" s="20"/>
      <c r="J95" s="20"/>
    </row>
    <row r="96" spans="1:10" ht="15" customHeight="1">
      <c r="A96" s="2">
        <v>95</v>
      </c>
      <c r="B96" s="26" t="s">
        <v>348</v>
      </c>
      <c r="C96" s="26"/>
      <c r="D96" s="21" t="s">
        <v>319</v>
      </c>
      <c r="E96" s="21"/>
      <c r="F96" s="21" t="s">
        <v>11</v>
      </c>
      <c r="G96" s="21" t="s">
        <v>179</v>
      </c>
      <c r="H96" s="21">
        <v>4</v>
      </c>
      <c r="I96" s="19" t="s">
        <v>241</v>
      </c>
      <c r="J96" s="21" t="s">
        <v>179</v>
      </c>
    </row>
    <row r="97" spans="1:10" ht="15" customHeight="1">
      <c r="A97" s="2">
        <v>96</v>
      </c>
      <c r="B97" s="26" t="s">
        <v>2</v>
      </c>
      <c r="C97" s="26"/>
      <c r="D97" s="21" t="s">
        <v>104</v>
      </c>
      <c r="E97" s="21"/>
      <c r="F97" s="21" t="s">
        <v>11</v>
      </c>
      <c r="G97" s="21" t="s">
        <v>178</v>
      </c>
      <c r="H97" s="21">
        <v>6</v>
      </c>
      <c r="I97" s="21"/>
      <c r="J97" s="21"/>
    </row>
    <row r="98" spans="1:10" ht="15" customHeight="1">
      <c r="A98" s="2">
        <v>97</v>
      </c>
      <c r="B98" s="26" t="s">
        <v>353</v>
      </c>
      <c r="C98" s="26"/>
      <c r="D98" s="21" t="s">
        <v>94</v>
      </c>
      <c r="E98" s="21"/>
      <c r="F98" s="21" t="s">
        <v>11</v>
      </c>
      <c r="G98" s="21" t="s">
        <v>178</v>
      </c>
      <c r="H98" s="21">
        <v>6</v>
      </c>
      <c r="I98" s="21"/>
      <c r="J98" s="21"/>
    </row>
    <row r="99" spans="1:10" ht="15" customHeight="1">
      <c r="A99" s="2">
        <v>98</v>
      </c>
      <c r="B99" s="26" t="s">
        <v>354</v>
      </c>
      <c r="C99" s="26"/>
      <c r="D99" s="21" t="s">
        <v>95</v>
      </c>
      <c r="E99" s="21"/>
      <c r="F99" s="21" t="s">
        <v>11</v>
      </c>
      <c r="G99" s="21" t="s">
        <v>177</v>
      </c>
      <c r="H99" s="21">
        <v>4</v>
      </c>
      <c r="I99" s="21"/>
      <c r="J99" s="21"/>
    </row>
    <row r="100" spans="1:10" ht="15" customHeight="1">
      <c r="A100" s="2">
        <v>99</v>
      </c>
      <c r="B100" s="26" t="s">
        <v>355</v>
      </c>
      <c r="C100" s="26"/>
      <c r="D100" s="21" t="s">
        <v>28</v>
      </c>
      <c r="E100" s="21"/>
      <c r="F100" s="21" t="s">
        <v>11</v>
      </c>
      <c r="G100" s="21" t="s">
        <v>180</v>
      </c>
      <c r="H100" s="21">
        <v>3</v>
      </c>
      <c r="I100" s="21"/>
      <c r="J100" s="21"/>
    </row>
    <row r="101" spans="1:10" ht="15" customHeight="1">
      <c r="A101" s="2">
        <v>100</v>
      </c>
      <c r="B101" s="26" t="s">
        <v>189</v>
      </c>
      <c r="C101" s="26"/>
      <c r="D101" s="21" t="s">
        <v>244</v>
      </c>
      <c r="E101" s="21"/>
      <c r="F101" s="21" t="s">
        <v>11</v>
      </c>
      <c r="G101" s="21" t="s">
        <v>176</v>
      </c>
      <c r="H101" s="21" t="s">
        <v>176</v>
      </c>
      <c r="I101" s="21"/>
      <c r="J101" s="21"/>
    </row>
    <row r="102" spans="1:10" ht="15" customHeight="1">
      <c r="A102" s="2">
        <v>101</v>
      </c>
      <c r="B102" s="26" t="s">
        <v>173</v>
      </c>
      <c r="C102" s="26"/>
      <c r="D102" s="21" t="s">
        <v>27</v>
      </c>
      <c r="E102" s="21"/>
      <c r="F102" s="21" t="s">
        <v>11</v>
      </c>
      <c r="G102" s="21" t="s">
        <v>193</v>
      </c>
      <c r="H102" s="21">
        <v>7</v>
      </c>
      <c r="I102" s="21"/>
      <c r="J102" s="21"/>
    </row>
    <row r="103" spans="1:10" ht="15" customHeight="1">
      <c r="A103" s="2">
        <v>102</v>
      </c>
      <c r="B103" s="26" t="s">
        <v>221</v>
      </c>
      <c r="C103" s="26"/>
      <c r="D103" s="21" t="s">
        <v>13</v>
      </c>
      <c r="E103" s="21"/>
      <c r="F103" s="21" t="s">
        <v>11</v>
      </c>
      <c r="G103" s="21" t="s">
        <v>179</v>
      </c>
      <c r="H103" s="21">
        <v>5</v>
      </c>
      <c r="I103" s="21"/>
      <c r="J103" s="21"/>
    </row>
    <row r="104" spans="1:10" ht="15" customHeight="1">
      <c r="A104" s="2">
        <v>103</v>
      </c>
      <c r="B104" s="26" t="s">
        <v>246</v>
      </c>
      <c r="C104" s="26"/>
      <c r="D104" s="21" t="s">
        <v>84</v>
      </c>
      <c r="E104" s="21"/>
      <c r="F104" s="21" t="s">
        <v>11</v>
      </c>
      <c r="G104" s="21" t="s">
        <v>177</v>
      </c>
      <c r="H104" s="21">
        <v>4</v>
      </c>
      <c r="I104" s="21"/>
      <c r="J104" s="21"/>
    </row>
    <row r="105" spans="1:10" ht="15" customHeight="1">
      <c r="A105" s="2">
        <v>104</v>
      </c>
      <c r="B105" s="26" t="s">
        <v>246</v>
      </c>
      <c r="C105" s="26"/>
      <c r="D105" s="21" t="s">
        <v>245</v>
      </c>
      <c r="E105" s="21"/>
      <c r="F105" s="21" t="s">
        <v>11</v>
      </c>
      <c r="G105" s="21" t="s">
        <v>177</v>
      </c>
      <c r="H105" s="21">
        <v>4</v>
      </c>
      <c r="I105" s="21"/>
      <c r="J105" s="21"/>
    </row>
  </sheetData>
  <printOptions/>
  <pageMargins left="0.29" right="0.19" top="1" bottom="1" header="0.5" footer="0.5"/>
  <pageSetup horizontalDpi="600" verticalDpi="600" orientation="landscape" paperSize="9" r:id="rId1"/>
  <headerFooter alignWithMargins="0">
    <oddHeader>&amp;CDotazione organica EELL Gennaio 2006</oddHeader>
    <oddFooter>&amp;CPagina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U19"/>
  <sheetViews>
    <sheetView workbookViewId="0" topLeftCell="A1">
      <selection activeCell="G19" sqref="A1:G19"/>
    </sheetView>
  </sheetViews>
  <sheetFormatPr defaultColWidth="9.140625" defaultRowHeight="12.75"/>
  <cols>
    <col min="1" max="1" width="3.00390625" style="0" bestFit="1" customWidth="1"/>
    <col min="2" max="2" width="24.140625" style="0" bestFit="1" customWidth="1"/>
    <col min="3" max="3" width="23.57421875" style="0" customWidth="1"/>
    <col min="4" max="4" width="15.57421875" style="0" bestFit="1" customWidth="1"/>
    <col min="5" max="5" width="14.57421875" style="0" customWidth="1"/>
    <col min="8" max="8" width="10.140625" style="0" bestFit="1" customWidth="1"/>
  </cols>
  <sheetData>
    <row r="1" ht="12.75">
      <c r="B1" t="s">
        <v>278</v>
      </c>
    </row>
    <row r="2" spans="1:9" ht="12.75">
      <c r="A2">
        <v>1</v>
      </c>
      <c r="B2" s="3" t="s">
        <v>184</v>
      </c>
      <c r="C2" s="3" t="s">
        <v>283</v>
      </c>
      <c r="D2" s="3" t="s">
        <v>12</v>
      </c>
      <c r="E2" s="3" t="s">
        <v>202</v>
      </c>
      <c r="F2" s="3"/>
      <c r="G2" s="3"/>
      <c r="H2" s="4"/>
      <c r="I2" s="3"/>
    </row>
    <row r="3" spans="1:9" ht="12.75">
      <c r="A3">
        <v>2</v>
      </c>
      <c r="B3" s="3" t="s">
        <v>184</v>
      </c>
      <c r="C3" s="3" t="s">
        <v>285</v>
      </c>
      <c r="D3" s="3" t="s">
        <v>12</v>
      </c>
      <c r="E3" s="3" t="s">
        <v>202</v>
      </c>
      <c r="F3" s="3"/>
      <c r="G3" s="3"/>
      <c r="H3" s="3"/>
      <c r="I3" s="3"/>
    </row>
    <row r="4" spans="1:9" ht="12.75">
      <c r="A4">
        <v>3</v>
      </c>
      <c r="B4" s="3" t="s">
        <v>184</v>
      </c>
      <c r="C4" s="3" t="s">
        <v>286</v>
      </c>
      <c r="D4" s="3" t="s">
        <v>12</v>
      </c>
      <c r="E4" s="3" t="s">
        <v>202</v>
      </c>
      <c r="F4" s="3"/>
      <c r="G4" s="3"/>
      <c r="H4" s="4"/>
      <c r="I4" s="3"/>
    </row>
    <row r="5" spans="1:9" ht="12.75">
      <c r="A5">
        <v>4</v>
      </c>
      <c r="B5" s="3" t="s">
        <v>184</v>
      </c>
      <c r="C5" s="3" t="s">
        <v>284</v>
      </c>
      <c r="D5" s="3" t="s">
        <v>12</v>
      </c>
      <c r="E5" s="3" t="s">
        <v>202</v>
      </c>
      <c r="F5" s="3"/>
      <c r="G5" s="3"/>
      <c r="H5" s="3"/>
      <c r="I5" s="3"/>
    </row>
    <row r="6" spans="1:9" ht="12.75">
      <c r="A6">
        <v>6</v>
      </c>
      <c r="B6" s="3" t="s">
        <v>148</v>
      </c>
      <c r="C6" s="3" t="s">
        <v>149</v>
      </c>
      <c r="D6" s="3" t="s">
        <v>12</v>
      </c>
      <c r="E6" s="3" t="s">
        <v>202</v>
      </c>
      <c r="F6" s="3"/>
      <c r="G6" s="3"/>
      <c r="H6" s="3"/>
      <c r="I6" s="3"/>
    </row>
    <row r="7" spans="1:9" ht="12.75">
      <c r="A7">
        <v>8</v>
      </c>
      <c r="B7" s="3" t="s">
        <v>190</v>
      </c>
      <c r="C7" s="3" t="s">
        <v>187</v>
      </c>
      <c r="D7" s="3" t="s">
        <v>12</v>
      </c>
      <c r="E7" s="3" t="s">
        <v>232</v>
      </c>
      <c r="F7" s="3"/>
      <c r="G7" s="3"/>
      <c r="H7" s="3"/>
      <c r="I7" s="3"/>
    </row>
    <row r="8" spans="1:255" ht="12.75">
      <c r="A8">
        <v>9</v>
      </c>
      <c r="B8" s="5" t="s">
        <v>188</v>
      </c>
      <c r="C8" s="5" t="s">
        <v>136</v>
      </c>
      <c r="D8" s="3" t="s">
        <v>12</v>
      </c>
      <c r="E8" s="5" t="s">
        <v>270</v>
      </c>
      <c r="F8" s="5"/>
      <c r="G8" s="5"/>
      <c r="H8" s="5"/>
      <c r="I8" s="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9" ht="12.75">
      <c r="A9">
        <v>10</v>
      </c>
      <c r="B9" s="3" t="s">
        <v>279</v>
      </c>
      <c r="C9" s="3" t="s">
        <v>231</v>
      </c>
      <c r="D9" s="3" t="s">
        <v>12</v>
      </c>
      <c r="E9" s="3" t="s">
        <v>202</v>
      </c>
      <c r="F9" s="3"/>
      <c r="G9" s="3"/>
      <c r="H9" s="3" t="s">
        <v>202</v>
      </c>
      <c r="I9" s="3"/>
    </row>
    <row r="10" spans="1:9" ht="12.75">
      <c r="A10">
        <v>11</v>
      </c>
      <c r="B10" s="3" t="s">
        <v>236</v>
      </c>
      <c r="C10" s="3" t="s">
        <v>103</v>
      </c>
      <c r="D10" s="3" t="s">
        <v>12</v>
      </c>
      <c r="E10" s="3" t="s">
        <v>202</v>
      </c>
      <c r="F10" s="3"/>
      <c r="G10" s="3"/>
      <c r="H10" s="3"/>
      <c r="I10" s="3"/>
    </row>
    <row r="11" spans="1:9" ht="12.75">
      <c r="A11">
        <v>12</v>
      </c>
      <c r="B11" s="3" t="s">
        <v>280</v>
      </c>
      <c r="C11" s="3" t="s">
        <v>100</v>
      </c>
      <c r="D11" s="3" t="s">
        <v>12</v>
      </c>
      <c r="E11" s="3" t="s">
        <v>202</v>
      </c>
      <c r="F11" s="3"/>
      <c r="G11" s="3"/>
      <c r="H11" s="3"/>
      <c r="I11" s="3"/>
    </row>
    <row r="12" spans="1:9" ht="12.75">
      <c r="A12">
        <v>13</v>
      </c>
      <c r="B12" s="3" t="s">
        <v>281</v>
      </c>
      <c r="C12" s="3" t="s">
        <v>198</v>
      </c>
      <c r="D12" s="3" t="s">
        <v>12</v>
      </c>
      <c r="E12" s="3" t="s">
        <v>202</v>
      </c>
      <c r="F12" s="3"/>
      <c r="G12" s="3"/>
      <c r="H12" s="3" t="s">
        <v>202</v>
      </c>
      <c r="I12" s="3"/>
    </row>
    <row r="13" spans="1:9" ht="12.75">
      <c r="A13">
        <v>14</v>
      </c>
      <c r="B13" s="3" t="s">
        <v>282</v>
      </c>
      <c r="C13" s="3" t="s">
        <v>107</v>
      </c>
      <c r="D13" s="3" t="s">
        <v>12</v>
      </c>
      <c r="E13" s="3" t="s">
        <v>232</v>
      </c>
      <c r="F13" s="3"/>
      <c r="G13" s="3"/>
      <c r="H13" s="3" t="s">
        <v>232</v>
      </c>
      <c r="I13" s="3"/>
    </row>
    <row r="14" spans="1:9" ht="12.75">
      <c r="A14">
        <v>15</v>
      </c>
      <c r="B14" s="11" t="s">
        <v>108</v>
      </c>
      <c r="C14" s="11" t="s">
        <v>233</v>
      </c>
      <c r="D14" s="11" t="s">
        <v>12</v>
      </c>
      <c r="E14" s="3" t="s">
        <v>202</v>
      </c>
      <c r="F14" s="11"/>
      <c r="G14" s="11"/>
      <c r="H14" s="11" t="s">
        <v>202</v>
      </c>
      <c r="I14" s="11"/>
    </row>
    <row r="15" spans="1:9" ht="12.75">
      <c r="A15">
        <v>16</v>
      </c>
      <c r="B15" s="3" t="s">
        <v>130</v>
      </c>
      <c r="C15" s="3" t="s">
        <v>199</v>
      </c>
      <c r="D15" s="3" t="s">
        <v>12</v>
      </c>
      <c r="E15" s="3" t="s">
        <v>202</v>
      </c>
      <c r="F15" s="3"/>
      <c r="G15" s="3"/>
      <c r="H15" s="3"/>
      <c r="I15" s="3"/>
    </row>
    <row r="16" spans="1:9" ht="12.75">
      <c r="A16">
        <v>17</v>
      </c>
      <c r="B16" s="12" t="s">
        <v>255</v>
      </c>
      <c r="C16" s="5" t="s">
        <v>253</v>
      </c>
      <c r="D16" s="3" t="s">
        <v>12</v>
      </c>
      <c r="E16" s="3" t="s">
        <v>202</v>
      </c>
      <c r="F16" s="3"/>
      <c r="G16" s="3"/>
      <c r="H16" s="3"/>
      <c r="I16" s="3"/>
    </row>
    <row r="17" spans="1:9" ht="12.75">
      <c r="A17">
        <v>18</v>
      </c>
      <c r="B17" s="4" t="s">
        <v>277</v>
      </c>
      <c r="C17" s="3" t="s">
        <v>200</v>
      </c>
      <c r="D17" s="3" t="s">
        <v>12</v>
      </c>
      <c r="E17" s="3" t="s">
        <v>202</v>
      </c>
      <c r="F17" s="3"/>
      <c r="G17" s="3"/>
      <c r="H17" s="3" t="s">
        <v>202</v>
      </c>
      <c r="I17" s="3"/>
    </row>
    <row r="18" spans="1:9" ht="12.75">
      <c r="A18">
        <v>19</v>
      </c>
      <c r="B18" s="28" t="s">
        <v>287</v>
      </c>
      <c r="C18" s="11" t="s">
        <v>288</v>
      </c>
      <c r="D18" s="11" t="s">
        <v>12</v>
      </c>
      <c r="E18" s="11" t="s">
        <v>202</v>
      </c>
      <c r="F18" s="11"/>
      <c r="G18" s="11"/>
      <c r="H18" s="11" t="s">
        <v>202</v>
      </c>
      <c r="I18" s="11"/>
    </row>
    <row r="19" spans="1:9" ht="12.75">
      <c r="A19" s="3">
        <v>20</v>
      </c>
      <c r="B19" s="12" t="s">
        <v>44</v>
      </c>
      <c r="C19" s="5" t="s">
        <v>370</v>
      </c>
      <c r="D19" s="3" t="s">
        <v>12</v>
      </c>
      <c r="E19" s="5" t="s">
        <v>202</v>
      </c>
      <c r="F19" s="3"/>
      <c r="G19" s="3"/>
      <c r="H19" s="3"/>
      <c r="I19" s="3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&amp;CIncarichi Libero Prefessinali 2006</oddHeader>
    <oddFooter>&amp;CPagina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A13" sqref="A13"/>
    </sheetView>
  </sheetViews>
  <sheetFormatPr defaultColWidth="9.140625" defaultRowHeight="12.75"/>
  <cols>
    <col min="1" max="1" width="33.8515625" style="0" customWidth="1"/>
    <col min="2" max="2" width="27.140625" style="0" customWidth="1"/>
    <col min="3" max="3" width="17.57421875" style="0" customWidth="1"/>
  </cols>
  <sheetData>
    <row r="2" spans="1:4" s="1" customFormat="1" ht="24.75" customHeight="1">
      <c r="A2" s="2" t="s">
        <v>237</v>
      </c>
      <c r="B2" s="2" t="s">
        <v>4</v>
      </c>
      <c r="C2" s="2" t="s">
        <v>5</v>
      </c>
      <c r="D2" s="2" t="s">
        <v>376</v>
      </c>
    </row>
    <row r="3" spans="1:4" ht="19.5" customHeight="1">
      <c r="A3" s="2"/>
      <c r="B3" s="3"/>
      <c r="C3" s="3"/>
      <c r="D3" s="3"/>
    </row>
    <row r="4" spans="1:4" ht="19.5" customHeight="1">
      <c r="A4" s="2" t="s">
        <v>0</v>
      </c>
      <c r="B4" s="3"/>
      <c r="C4" s="3"/>
      <c r="D4" s="3"/>
    </row>
    <row r="5" spans="1:4" ht="19.5" customHeight="1">
      <c r="A5" s="2" t="s">
        <v>1</v>
      </c>
      <c r="B5" s="3"/>
      <c r="C5" s="3"/>
      <c r="D5" s="3"/>
    </row>
    <row r="6" spans="1:4" ht="20.25" customHeight="1">
      <c r="A6" s="3"/>
      <c r="B6" s="3"/>
      <c r="C6" s="3"/>
      <c r="D6" s="3"/>
    </row>
    <row r="7" spans="1:4" ht="24.75" customHeight="1">
      <c r="A7" s="3" t="s">
        <v>251</v>
      </c>
      <c r="B7" s="3" t="s">
        <v>6</v>
      </c>
      <c r="C7" s="3" t="s">
        <v>263</v>
      </c>
      <c r="D7" s="3"/>
    </row>
    <row r="8" spans="1:4" ht="24.75" customHeight="1">
      <c r="A8" s="3" t="s">
        <v>262</v>
      </c>
      <c r="B8" s="3" t="s">
        <v>7</v>
      </c>
      <c r="C8" s="3" t="s">
        <v>263</v>
      </c>
      <c r="D8" s="3"/>
    </row>
    <row r="9" spans="1:4" ht="24.75" customHeight="1">
      <c r="A9" s="3" t="s">
        <v>158</v>
      </c>
      <c r="B9" s="3" t="s">
        <v>10</v>
      </c>
      <c r="C9" s="3" t="s">
        <v>263</v>
      </c>
      <c r="D9" s="3">
        <v>36</v>
      </c>
    </row>
    <row r="10" spans="1:4" ht="24.75" customHeight="1">
      <c r="A10" s="3" t="s">
        <v>158</v>
      </c>
      <c r="B10" s="3" t="s">
        <v>257</v>
      </c>
      <c r="C10" s="3" t="s">
        <v>258</v>
      </c>
      <c r="D10" s="3">
        <v>40</v>
      </c>
    </row>
    <row r="11" spans="1:4" ht="24.75" customHeight="1">
      <c r="A11" s="3" t="s">
        <v>158</v>
      </c>
      <c r="B11" s="3" t="s">
        <v>259</v>
      </c>
      <c r="C11" s="3" t="s">
        <v>258</v>
      </c>
      <c r="D11" s="3">
        <v>40</v>
      </c>
    </row>
    <row r="12" spans="1:4" ht="24.75" customHeight="1">
      <c r="A12" s="3" t="s">
        <v>158</v>
      </c>
      <c r="B12" s="3" t="s">
        <v>260</v>
      </c>
      <c r="C12" s="3" t="s">
        <v>258</v>
      </c>
      <c r="D12" s="3">
        <v>40</v>
      </c>
    </row>
    <row r="13" spans="1:4" ht="24.75" customHeight="1">
      <c r="A13" s="3" t="s">
        <v>158</v>
      </c>
      <c r="B13" s="3" t="s">
        <v>261</v>
      </c>
      <c r="C13" s="3" t="s">
        <v>258</v>
      </c>
      <c r="D13" s="3">
        <v>40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&amp;COrganico Farmacie Mantovane Srl 
2006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ascari</dc:creator>
  <cp:keywords/>
  <dc:description/>
  <cp:lastModifiedBy>lstorchi</cp:lastModifiedBy>
  <cp:lastPrinted>2009-09-28T08:17:39Z</cp:lastPrinted>
  <dcterms:created xsi:type="dcterms:W3CDTF">2002-04-21T14:42:16Z</dcterms:created>
  <dcterms:modified xsi:type="dcterms:W3CDTF">2009-09-28T08:17:44Z</dcterms:modified>
  <cp:category/>
  <cp:version/>
  <cp:contentType/>
  <cp:contentStatus/>
</cp:coreProperties>
</file>